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.1" sheetId="1" r:id="rId1"/>
  </sheets>
  <definedNames>
    <definedName name="_xlnm._FilterDatabase" localSheetId="0" hidden="1">'Пр.1'!$A$7:$G$184</definedName>
    <definedName name="_xlnm.Print_Titles" localSheetId="0">'Пр.1'!$7:$8</definedName>
  </definedNames>
  <calcPr fullCalcOnLoad="1"/>
</workbook>
</file>

<file path=xl/sharedStrings.xml><?xml version="1.0" encoding="utf-8"?>
<sst xmlns="http://schemas.openxmlformats.org/spreadsheetml/2006/main" count="527" uniqueCount="313">
  <si>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</si>
  <si>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</si>
  <si>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</si>
  <si>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</si>
  <si>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</si>
  <si>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</si>
  <si>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</si>
  <si>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</si>
  <si>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</si>
  <si>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</si>
  <si>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</si>
  <si>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</si>
  <si>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</si>
  <si>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</si>
  <si>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</si>
  <si>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</si>
  <si>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</si>
  <si>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</si>
  <si>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</si>
  <si>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</si>
  <si>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</si>
  <si>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</si>
  <si>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</si>
  <si>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</si>
  <si>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</si>
  <si>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</si>
  <si>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</si>
  <si>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</si>
  <si>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</si>
  <si>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</si>
  <si>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</si>
  <si>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</si>
  <si>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</si>
  <si>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</si>
  <si>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</si>
  <si>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</si>
  <si>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</si>
  <si>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</si>
  <si>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</si>
  <si>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</si>
  <si>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</si>
  <si>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</si>
  <si>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</si>
  <si>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</si>
  <si>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</si>
  <si>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</si>
  <si>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</si>
  <si>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</si>
  <si>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</si>
  <si>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</si>
  <si>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</si>
  <si>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</si>
  <si>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</si>
  <si>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</si>
  <si>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</si>
  <si>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</si>
  <si>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               1 января 2006 года)</t>
  </si>
  <si>
    <t xml:space="preserve"> 000 1090405000 0000 110</t>
  </si>
  <si>
    <t xml:space="preserve">  Земельный налог (по обязательствам, возникшим до            1 января 2006 года), мобилизуемый на территориях сельских поселений</t>
  </si>
  <si>
    <t xml:space="preserve"> 000 1090405310 0000 110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</si>
  <si>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</si>
  <si>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</si>
  <si>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</si>
  <si>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</si>
  <si>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</si>
  <si>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</si>
  <si>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</si>
  <si>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</si>
  <si>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</si>
  <si>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</si>
  <si>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</si>
  <si>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</si>
  <si>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</si>
  <si>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</si>
  <si>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</si>
  <si>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</si>
  <si>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</si>
  <si>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</si>
  <si>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</si>
  <si>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</si>
  <si>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</si>
  <si>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</si>
  <si>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</si>
  <si>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</si>
  <si>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</si>
  <si>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</si>
  <si>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</si>
  <si>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</si>
  <si>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</si>
  <si>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</si>
  <si>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</si>
  <si>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</si>
  <si>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</si>
  <si>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</si>
  <si>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</si>
  <si>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</si>
  <si>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сельских поселений на выравнивание бюджетной обеспеченности</t>
  </si>
  <si>
    <t xml:space="preserve"> 000 2021500110 0000 151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</si>
  <si>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</si>
  <si>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</si>
  <si>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</si>
  <si>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</si>
  <si>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сельских поселений</t>
  </si>
  <si>
    <t xml:space="preserve"> 000 2022999910 0000 151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</si>
  <si>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</si>
  <si>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</si>
  <si>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</si>
  <si>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</si>
  <si>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</si>
  <si>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</si>
  <si>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</si>
  <si>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</si>
  <si>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</si>
  <si>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</si>
  <si>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</si>
  <si>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</si>
  <si>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</si>
  <si>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</si>
  <si>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сельских поселений</t>
  </si>
  <si>
    <t xml:space="preserve"> 000 2024999910 0000 151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</si>
  <si>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</si>
  <si>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</si>
  <si>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</si>
  <si>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</si>
  <si>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</si>
  <si>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</si>
  <si>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</si>
  <si>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</si>
  <si>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000 0104 0000000000 100</t>
  </si>
  <si>
    <t xml:space="preserve">  Расходы на выплаты персоналу государственных (муниципальных) органов</t>
  </si>
  <si>
    <t xml:space="preserve"> 000 0104 0000000000 120</t>
  </si>
  <si>
    <t xml:space="preserve">  Фонд оплаты труда государственных (муниципальных) органов</t>
  </si>
  <si>
    <t xml:space="preserve"> 000 0104 0000000000 121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</si>
  <si>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</si>
  <si>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</si>
  <si>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</si>
  <si>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</si>
  <si>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</si>
  <si>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</si>
  <si>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</si>
  <si>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</si>
  <si>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</si>
  <si>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</si>
  <si>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</si>
  <si>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</si>
  <si>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</si>
  <si>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000 0106 0000000000 500</t>
  </si>
  <si>
    <t xml:space="preserve"> 000 0106 0000000000 540</t>
  </si>
  <si>
    <t xml:space="preserve">  Резервные фонды</t>
  </si>
  <si>
    <t xml:space="preserve"> 000 0111 0000000000 000</t>
  </si>
  <si>
    <t xml:space="preserve">  Иные бюджетные ассигнования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</si>
  <si>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</si>
  <si>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</si>
  <si>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</si>
  <si>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</si>
  <si>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</si>
  <si>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</si>
  <si>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</si>
  <si>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</si>
  <si>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</si>
  <si>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</si>
  <si>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</si>
  <si>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</si>
  <si>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</si>
  <si>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</si>
  <si>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</si>
  <si>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000 0113 0000000000 500</t>
  </si>
  <si>
    <t xml:space="preserve"> 000 0113 0000000000 540</t>
  </si>
  <si>
    <t xml:space="preserve"> 000 0113 0000000000 800</t>
  </si>
  <si>
    <t xml:space="preserve">  Уплата налогов, сборов и иных платежей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</si>
  <si>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</si>
  <si>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</si>
  <si>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</si>
  <si>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</si>
  <si>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</si>
  <si>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</si>
  <si>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</si>
  <si>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</si>
  <si>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</si>
  <si>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</si>
  <si>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</si>
  <si>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</si>
  <si>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</si>
  <si>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</si>
  <si>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</si>
  <si>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</si>
  <si>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</si>
  <si>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</si>
  <si>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</si>
  <si>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</si>
  <si>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</si>
  <si>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</si>
  <si>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</si>
  <si>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</si>
  <si>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</si>
  <si>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</si>
  <si>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</si>
  <si>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</si>
  <si>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</si>
  <si>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</si>
  <si>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</si>
  <si>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</si>
  <si>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</si>
  <si>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</si>
  <si>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</si>
  <si>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</si>
  <si>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</si>
  <si>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</si>
  <si>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</si>
  <si>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000 0501 0000000000 500</t>
  </si>
  <si>
    <t xml:space="preserve"> 000 0501 0000000000 540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</si>
  <si>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</si>
  <si>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000 0501 0000000000 600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</si>
  <si>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</si>
  <si>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000 0501 0000000000 630</t>
  </si>
  <si>
    <t xml:space="preserve">  Иные субсидии некоммерческим организациям (за исключением государственных (муниципальных) учреждений</t>
  </si>
  <si>
    <t xml:space="preserve"> 000 0501 0000000000 634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</si>
  <si>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</si>
  <si>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</si>
  <si>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</si>
  <si>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</si>
  <si>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</si>
  <si>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</si>
  <si>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</si>
  <si>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</si>
  <si>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</si>
  <si>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</si>
  <si>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</si>
  <si>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</si>
  <si>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</si>
  <si>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</si>
  <si>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</si>
  <si>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</si>
  <si>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</si>
  <si>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</si>
  <si>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</si>
  <si>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</si>
  <si>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</si>
  <si>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Социальное обеспечение и иные выплаты населению</t>
  </si>
  <si>
    <t xml:space="preserve"> 000 0801 0000000000 300</t>
  </si>
  <si>
    <t xml:space="preserve">  Премии и гранты</t>
  </si>
  <si>
    <t xml:space="preserve"> 000 0801 0000000000 350</t>
  </si>
  <si>
    <t xml:space="preserve"> 000 0801 0000000000 600</t>
  </si>
  <si>
    <t xml:space="preserve">  Субсидии бюджетным учреждениям</t>
  </si>
  <si>
    <t xml:space="preserve"> 000 0801 0000000000 610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</si>
  <si>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</si>
  <si>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000 0801 0000000000 611</t>
  </si>
  <si>
    <t xml:space="preserve">  Субсидии бюджетным учреждениям на иные цели</t>
  </si>
  <si>
    <t xml:space="preserve"> 000 0801 0000000000 612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</si>
  <si>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</si>
  <si>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</si>
  <si>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</si>
  <si>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</si>
  <si>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</si>
  <si>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</si>
  <si>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</si>
  <si>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</si>
  <si>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</si>
  <si>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</si>
  <si>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</si>
  <si>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</si>
  <si>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</si>
  <si>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</si>
  <si>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</si>
  <si>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</si>
  <si>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</si>
  <si>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</si>
  <si>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</si>
  <si>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</si>
  <si>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</si>
  <si>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</si>
  <si>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</si>
  <si>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>Результат исполнения бюджета (дефицит / профицит)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</si>
  <si>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</si>
  <si>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</si>
  <si>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</si>
  <si>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</si>
  <si>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</si>
  <si>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</si>
  <si>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</si>
  <si>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</si>
  <si>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</si>
  <si>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</si>
  <si>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</si>
  <si>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</si>
  <si>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</si>
  <si>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</si>
  <si>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</si>
  <si>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</si>
  <si>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</si>
  <si>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</si>
  <si>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</si>
  <si>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</si>
  <si>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</si>
  <si>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</si>
  <si>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</si>
  <si>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</si>
  <si>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</si>
  <si>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</si>
  <si>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</si>
  <si>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</si>
  <si>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Наименование показателя</t>
  </si>
  <si>
    <t>Код строки</t>
  </si>
  <si>
    <t/>
  </si>
  <si>
    <t>Приложение № 1</t>
  </si>
  <si>
    <t>(по состоянию на 01 апреля 2017 года)</t>
  </si>
  <si>
    <t xml:space="preserve">                    тыс.рублей</t>
  </si>
  <si>
    <t>Код дохода по КД</t>
  </si>
  <si>
    <t>План на год</t>
  </si>
  <si>
    <t>% исполнения</t>
  </si>
  <si>
    <t>к постановлению Главы администрации Ковардицкого сельского поселения</t>
  </si>
  <si>
    <t>Отчет об исполнении бюджета Ковардицкого сельского поселения по доходам, функциональной структуре расходов и источников финансирования дефицита бюджета                                                                                                                     за 1 квартал 2017 года</t>
  </si>
  <si>
    <t>от10.05.2017 №  202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</si>
</sst>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#,##0.0"/>
    <numFmt numFmtId="174" formatCode="#.00000,"/>
    <numFmt numFmtId="175" formatCode="#,##0.00000,"/>
    <numFmt numFmtId="176" formatCode="#0.00000,"/>
  </numFmts>
  <fonts count="7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49" fontId="45" fillId="0" borderId="0">
      <alignment horizontal="center"/>
      <protection/>
    </xf>
    <xf numFmtId="49" fontId="45" fillId="0" borderId="1">
      <alignment horizontal="center" wrapText="1"/>
      <protection/>
    </xf>
    <xf numFmtId="49" fontId="45" fillId="0" borderId="2">
      <alignment horizontal="center" wrapText="1"/>
      <protection/>
    </xf>
    <xf numFmtId="49" fontId="45" fillId="0" borderId="3">
      <alignment horizontal="center"/>
      <protection/>
    </xf>
    <xf numFmtId="49" fontId="45" fillId="0" borderId="4">
      <alignment/>
      <protection/>
    </xf>
    <xf numFmtId="4" fontId="45" fillId="0" borderId="3">
      <alignment horizontal="right"/>
      <protection/>
    </xf>
    <xf numFmtId="4" fontId="45" fillId="0" borderId="1">
      <alignment horizontal="right"/>
      <protection/>
    </xf>
    <xf numFmtId="49" fontId="45" fillId="0" borderId="0">
      <alignment horizontal="right"/>
      <protection/>
    </xf>
    <xf numFmtId="4" fontId="45" fillId="0" borderId="5">
      <alignment horizontal="right"/>
      <protection/>
    </xf>
    <xf numFmtId="49" fontId="45" fillId="0" borderId="6">
      <alignment horizontal="center"/>
      <protection/>
    </xf>
    <xf numFmtId="4" fontId="45" fillId="0" borderId="7">
      <alignment horizontal="right"/>
      <protection/>
    </xf>
    <xf numFmtId="0" fontId="45" fillId="0" borderId="8">
      <alignment horizontal="left" wrapText="1"/>
      <protection/>
    </xf>
    <xf numFmtId="0" fontId="46" fillId="0" borderId="9">
      <alignment horizontal="left" wrapText="1"/>
      <protection/>
    </xf>
    <xf numFmtId="0" fontId="45" fillId="0" borderId="10">
      <alignment horizontal="left" wrapText="1" indent="2"/>
      <protection/>
    </xf>
    <xf numFmtId="0" fontId="44" fillId="0" borderId="11">
      <alignment/>
      <protection/>
    </xf>
    <xf numFmtId="0" fontId="45" fillId="0" borderId="4">
      <alignment/>
      <protection/>
    </xf>
    <xf numFmtId="0" fontId="44" fillId="0" borderId="4">
      <alignment/>
      <protection/>
    </xf>
    <xf numFmtId="0" fontId="46" fillId="0" borderId="0">
      <alignment horizontal="center"/>
      <protection/>
    </xf>
    <xf numFmtId="0" fontId="46" fillId="0" borderId="4">
      <alignment/>
      <protection/>
    </xf>
    <xf numFmtId="0" fontId="45" fillId="0" borderId="12">
      <alignment horizontal="left" wrapText="1"/>
      <protection/>
    </xf>
    <xf numFmtId="0" fontId="45" fillId="0" borderId="13">
      <alignment horizontal="left" wrapText="1" indent="1"/>
      <protection/>
    </xf>
    <xf numFmtId="0" fontId="45" fillId="0" borderId="12">
      <alignment horizontal="left" wrapText="1" indent="2"/>
      <protection/>
    </xf>
    <xf numFmtId="0" fontId="44" fillId="20" borderId="14">
      <alignment/>
      <protection/>
    </xf>
    <xf numFmtId="0" fontId="45" fillId="0" borderId="15">
      <alignment horizontal="left" wrapText="1" indent="2"/>
      <protection/>
    </xf>
    <xf numFmtId="0" fontId="45" fillId="0" borderId="0">
      <alignment horizontal="center" wrapText="1"/>
      <protection/>
    </xf>
    <xf numFmtId="49" fontId="45" fillId="0" borderId="4">
      <alignment horizontal="left"/>
      <protection/>
    </xf>
    <xf numFmtId="49" fontId="45" fillId="0" borderId="16">
      <alignment horizontal="center" wrapText="1"/>
      <protection/>
    </xf>
    <xf numFmtId="49" fontId="45" fillId="0" borderId="16">
      <alignment horizontal="center" shrinkToFit="1"/>
      <protection/>
    </xf>
    <xf numFmtId="49" fontId="45" fillId="0" borderId="3">
      <alignment horizontal="center" shrinkToFit="1"/>
      <protection/>
    </xf>
    <xf numFmtId="0" fontId="45" fillId="0" borderId="17">
      <alignment horizontal="left" wrapText="1"/>
      <protection/>
    </xf>
    <xf numFmtId="0" fontId="45" fillId="0" borderId="8">
      <alignment horizontal="left" wrapText="1" indent="1"/>
      <protection/>
    </xf>
    <xf numFmtId="0" fontId="45" fillId="0" borderId="17">
      <alignment horizontal="left" wrapText="1" indent="2"/>
      <protection/>
    </xf>
    <xf numFmtId="0" fontId="45" fillId="0" borderId="8">
      <alignment horizontal="left" wrapText="1" indent="2"/>
      <protection/>
    </xf>
    <xf numFmtId="0" fontId="44" fillId="0" borderId="18">
      <alignment/>
      <protection/>
    </xf>
    <xf numFmtId="0" fontId="44" fillId="0" borderId="19">
      <alignment/>
      <protection/>
    </xf>
    <xf numFmtId="0" fontId="46" fillId="0" borderId="20">
      <alignment horizontal="center" vertical="center" textRotation="90" wrapText="1"/>
      <protection/>
    </xf>
    <xf numFmtId="0" fontId="46" fillId="0" borderId="11">
      <alignment horizontal="center" vertical="center" textRotation="90" wrapText="1"/>
      <protection/>
    </xf>
    <xf numFmtId="0" fontId="45" fillId="0" borderId="0">
      <alignment vertical="center"/>
      <protection/>
    </xf>
    <xf numFmtId="0" fontId="46" fillId="0" borderId="4">
      <alignment horizontal="center" vertical="center" textRotation="90" wrapText="1"/>
      <protection/>
    </xf>
    <xf numFmtId="0" fontId="46" fillId="0" borderId="11">
      <alignment horizontal="center" vertical="center" textRotation="90"/>
      <protection/>
    </xf>
    <xf numFmtId="0" fontId="46" fillId="0" borderId="4">
      <alignment horizontal="center" vertical="center" textRotation="90"/>
      <protection/>
    </xf>
    <xf numFmtId="0" fontId="46" fillId="0" borderId="20">
      <alignment horizontal="center" vertical="center" textRotation="90"/>
      <protection/>
    </xf>
    <xf numFmtId="0" fontId="46" fillId="0" borderId="21">
      <alignment horizontal="center" vertical="center" textRotation="90"/>
      <protection/>
    </xf>
    <xf numFmtId="0" fontId="47" fillId="0" borderId="4">
      <alignment wrapText="1"/>
      <protection/>
    </xf>
    <xf numFmtId="0" fontId="47" fillId="0" borderId="21">
      <alignment wrapText="1"/>
      <protection/>
    </xf>
    <xf numFmtId="0" fontId="47" fillId="0" borderId="11">
      <alignment wrapText="1"/>
      <protection/>
    </xf>
    <xf numFmtId="0" fontId="45" fillId="0" borderId="21">
      <alignment horizontal="center" vertical="top" wrapText="1"/>
      <protection/>
    </xf>
    <xf numFmtId="0" fontId="46" fillId="0" borderId="22">
      <alignment/>
      <protection/>
    </xf>
    <xf numFmtId="49" fontId="48" fillId="0" borderId="23">
      <alignment horizontal="left" vertical="center" wrapText="1"/>
      <protection/>
    </xf>
    <xf numFmtId="49" fontId="45" fillId="0" borderId="24">
      <alignment horizontal="left" vertical="center" wrapText="1" indent="2"/>
      <protection/>
    </xf>
    <xf numFmtId="49" fontId="45" fillId="0" borderId="15">
      <alignment horizontal="left" vertical="center" wrapText="1" indent="3"/>
      <protection/>
    </xf>
    <xf numFmtId="49" fontId="45" fillId="0" borderId="23">
      <alignment horizontal="left" vertical="center" wrapText="1" indent="3"/>
      <protection/>
    </xf>
    <xf numFmtId="49" fontId="45" fillId="0" borderId="25">
      <alignment horizontal="left" vertical="center" wrapText="1" indent="3"/>
      <protection/>
    </xf>
    <xf numFmtId="0" fontId="48" fillId="0" borderId="22">
      <alignment horizontal="left" vertical="center" wrapText="1"/>
      <protection/>
    </xf>
    <xf numFmtId="49" fontId="45" fillId="0" borderId="11">
      <alignment horizontal="left" vertical="center" wrapText="1" indent="3"/>
      <protection/>
    </xf>
    <xf numFmtId="49" fontId="45" fillId="0" borderId="0">
      <alignment horizontal="left" vertical="center" wrapText="1" indent="3"/>
      <protection/>
    </xf>
    <xf numFmtId="49" fontId="45" fillId="0" borderId="4">
      <alignment horizontal="left" vertical="center" wrapText="1" indent="3"/>
      <protection/>
    </xf>
    <xf numFmtId="49" fontId="48" fillId="0" borderId="22">
      <alignment horizontal="left" vertical="center" wrapText="1"/>
      <protection/>
    </xf>
    <xf numFmtId="0" fontId="45" fillId="0" borderId="23">
      <alignment horizontal="left" vertical="center" wrapText="1"/>
      <protection/>
    </xf>
    <xf numFmtId="0" fontId="45" fillId="0" borderId="25">
      <alignment horizontal="left" vertical="center" wrapText="1"/>
      <protection/>
    </xf>
    <xf numFmtId="49" fontId="45" fillId="0" borderId="23">
      <alignment horizontal="left" vertical="center" wrapText="1"/>
      <protection/>
    </xf>
    <xf numFmtId="49" fontId="45" fillId="0" borderId="25">
      <alignment horizontal="left" vertical="center" wrapText="1"/>
      <protection/>
    </xf>
    <xf numFmtId="49" fontId="46" fillId="0" borderId="26">
      <alignment horizontal="center"/>
      <protection/>
    </xf>
    <xf numFmtId="49" fontId="46" fillId="0" borderId="27">
      <alignment horizontal="center" vertical="center" wrapText="1"/>
      <protection/>
    </xf>
    <xf numFmtId="49" fontId="45" fillId="0" borderId="28">
      <alignment horizontal="center" vertical="center" wrapText="1"/>
      <protection/>
    </xf>
    <xf numFmtId="49" fontId="45" fillId="0" borderId="16">
      <alignment horizontal="center" vertical="center" wrapText="1"/>
      <protection/>
    </xf>
    <xf numFmtId="49" fontId="45" fillId="0" borderId="27">
      <alignment horizontal="center" vertical="center" wrapText="1"/>
      <protection/>
    </xf>
    <xf numFmtId="49" fontId="45" fillId="0" borderId="29">
      <alignment horizontal="center" vertical="center" wrapText="1"/>
      <protection/>
    </xf>
    <xf numFmtId="49" fontId="45" fillId="0" borderId="30">
      <alignment horizontal="center" vertical="center" wrapText="1"/>
      <protection/>
    </xf>
    <xf numFmtId="49" fontId="45" fillId="0" borderId="0">
      <alignment horizontal="center" vertical="center" wrapText="1"/>
      <protection/>
    </xf>
    <xf numFmtId="49" fontId="45" fillId="0" borderId="4">
      <alignment horizontal="center" vertical="center" wrapText="1"/>
      <protection/>
    </xf>
    <xf numFmtId="49" fontId="46" fillId="0" borderId="26">
      <alignment horizontal="center" vertical="center" wrapText="1"/>
      <protection/>
    </xf>
    <xf numFmtId="0" fontId="46" fillId="0" borderId="26">
      <alignment horizontal="center" vertical="center"/>
      <protection/>
    </xf>
    <xf numFmtId="0" fontId="45" fillId="0" borderId="28">
      <alignment horizontal="center" vertical="center"/>
      <protection/>
    </xf>
    <xf numFmtId="0" fontId="45" fillId="0" borderId="16">
      <alignment horizontal="center" vertical="center"/>
      <protection/>
    </xf>
    <xf numFmtId="0" fontId="45" fillId="0" borderId="27">
      <alignment horizontal="center" vertical="center"/>
      <protection/>
    </xf>
    <xf numFmtId="0" fontId="46" fillId="0" borderId="27">
      <alignment horizontal="center" vertical="center"/>
      <protection/>
    </xf>
    <xf numFmtId="0" fontId="45" fillId="0" borderId="29">
      <alignment horizontal="center" vertical="center"/>
      <protection/>
    </xf>
    <xf numFmtId="49" fontId="46" fillId="0" borderId="26">
      <alignment horizontal="center" vertical="center"/>
      <protection/>
    </xf>
    <xf numFmtId="49" fontId="45" fillId="0" borderId="28">
      <alignment horizontal="center" vertical="center"/>
      <protection/>
    </xf>
    <xf numFmtId="49" fontId="45" fillId="0" borderId="16">
      <alignment horizontal="center" vertical="center"/>
      <protection/>
    </xf>
    <xf numFmtId="49" fontId="45" fillId="0" borderId="27">
      <alignment horizontal="center" vertical="center"/>
      <protection/>
    </xf>
    <xf numFmtId="49" fontId="45" fillId="0" borderId="29">
      <alignment horizontal="center" vertical="center"/>
      <protection/>
    </xf>
    <xf numFmtId="49" fontId="45" fillId="0" borderId="4">
      <alignment horizontal="center"/>
      <protection/>
    </xf>
    <xf numFmtId="0" fontId="45" fillId="0" borderId="11">
      <alignment horizontal="center"/>
      <protection/>
    </xf>
    <xf numFmtId="0" fontId="45" fillId="0" borderId="0">
      <alignment horizontal="center"/>
      <protection/>
    </xf>
    <xf numFmtId="49" fontId="45" fillId="0" borderId="4">
      <alignment/>
      <protection/>
    </xf>
    <xf numFmtId="0" fontId="45" fillId="0" borderId="21">
      <alignment horizontal="center" vertical="top"/>
      <protection/>
    </xf>
    <xf numFmtId="49" fontId="45" fillId="0" borderId="21">
      <alignment horizontal="center" vertical="top" wrapText="1"/>
      <protection/>
    </xf>
    <xf numFmtId="0" fontId="45" fillId="0" borderId="18">
      <alignment/>
      <protection/>
    </xf>
    <xf numFmtId="4" fontId="45" fillId="0" borderId="31">
      <alignment horizontal="right"/>
      <protection/>
    </xf>
    <xf numFmtId="4" fontId="45" fillId="0" borderId="30">
      <alignment horizontal="right"/>
      <protection/>
    </xf>
    <xf numFmtId="4" fontId="45" fillId="0" borderId="0">
      <alignment horizontal="right" shrinkToFit="1"/>
      <protection/>
    </xf>
    <xf numFmtId="4" fontId="45" fillId="0" borderId="4">
      <alignment horizontal="right"/>
      <protection/>
    </xf>
    <xf numFmtId="0" fontId="45" fillId="0" borderId="11">
      <alignment/>
      <protection/>
    </xf>
    <xf numFmtId="0" fontId="45" fillId="0" borderId="21">
      <alignment horizontal="center" vertical="top" wrapText="1"/>
      <protection/>
    </xf>
    <xf numFmtId="0" fontId="45" fillId="0" borderId="4">
      <alignment horizontal="center"/>
      <protection/>
    </xf>
    <xf numFmtId="49" fontId="45" fillId="0" borderId="11">
      <alignment horizontal="center"/>
      <protection/>
    </xf>
    <xf numFmtId="49" fontId="45" fillId="0" borderId="0">
      <alignment horizontal="left"/>
      <protection/>
    </xf>
    <xf numFmtId="4" fontId="45" fillId="0" borderId="18">
      <alignment horizontal="right"/>
      <protection/>
    </xf>
    <xf numFmtId="0" fontId="45" fillId="0" borderId="21">
      <alignment horizontal="center" vertical="top"/>
      <protection/>
    </xf>
    <xf numFmtId="4" fontId="45" fillId="0" borderId="19">
      <alignment horizontal="right"/>
      <protection/>
    </xf>
    <xf numFmtId="4" fontId="45" fillId="0" borderId="32">
      <alignment horizontal="right"/>
      <protection/>
    </xf>
    <xf numFmtId="0" fontId="45" fillId="0" borderId="19">
      <alignment/>
      <protection/>
    </xf>
    <xf numFmtId="0" fontId="49" fillId="0" borderId="33">
      <alignment/>
      <protection/>
    </xf>
    <xf numFmtId="0" fontId="44" fillId="2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45" fillId="0" borderId="0">
      <alignment horizontal="left"/>
      <protection/>
    </xf>
    <xf numFmtId="0" fontId="45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4" fillId="20" borderId="4">
      <alignment/>
      <protection/>
    </xf>
    <xf numFmtId="49" fontId="45" fillId="0" borderId="21">
      <alignment horizontal="center" vertical="center" wrapText="1"/>
      <protection/>
    </xf>
    <xf numFmtId="49" fontId="45" fillId="0" borderId="21">
      <alignment horizontal="center" vertical="center" wrapText="1"/>
      <protection/>
    </xf>
    <xf numFmtId="0" fontId="44" fillId="20" borderId="34">
      <alignment/>
      <protection/>
    </xf>
    <xf numFmtId="0" fontId="45" fillId="0" borderId="35">
      <alignment horizontal="left" wrapText="1"/>
      <protection/>
    </xf>
    <xf numFmtId="0" fontId="45" fillId="0" borderId="12">
      <alignment horizontal="left" wrapText="1" indent="1"/>
      <protection/>
    </xf>
    <xf numFmtId="0" fontId="45" fillId="0" borderId="6">
      <alignment horizontal="left" wrapText="1" indent="2"/>
      <protection/>
    </xf>
    <xf numFmtId="0" fontId="44" fillId="20" borderId="11">
      <alignment/>
      <protection/>
    </xf>
    <xf numFmtId="0" fontId="51" fillId="0" borderId="0">
      <alignment horizontal="center" wrapText="1"/>
      <protection/>
    </xf>
    <xf numFmtId="0" fontId="52" fillId="0" borderId="0">
      <alignment horizontal="center" vertical="top"/>
      <protection/>
    </xf>
    <xf numFmtId="0" fontId="45" fillId="0" borderId="4">
      <alignment wrapText="1"/>
      <protection/>
    </xf>
    <xf numFmtId="0" fontId="45" fillId="0" borderId="34">
      <alignment wrapText="1"/>
      <protection/>
    </xf>
    <xf numFmtId="0" fontId="45" fillId="0" borderId="11">
      <alignment horizontal="left"/>
      <protection/>
    </xf>
    <xf numFmtId="0" fontId="44" fillId="20" borderId="36">
      <alignment/>
      <protection/>
    </xf>
    <xf numFmtId="49" fontId="45" fillId="0" borderId="26">
      <alignment horizontal="center" wrapText="1"/>
      <protection/>
    </xf>
    <xf numFmtId="49" fontId="45" fillId="0" borderId="28">
      <alignment horizontal="center" wrapText="1"/>
      <protection/>
    </xf>
    <xf numFmtId="49" fontId="45" fillId="0" borderId="27">
      <alignment horizontal="center"/>
      <protection/>
    </xf>
    <xf numFmtId="0" fontId="44" fillId="20" borderId="37">
      <alignment/>
      <protection/>
    </xf>
    <xf numFmtId="0" fontId="45" fillId="0" borderId="30">
      <alignment/>
      <protection/>
    </xf>
    <xf numFmtId="0" fontId="45" fillId="0" borderId="0">
      <alignment horizontal="center"/>
      <protection/>
    </xf>
    <xf numFmtId="49" fontId="45" fillId="0" borderId="11">
      <alignment/>
      <protection/>
    </xf>
    <xf numFmtId="49" fontId="45" fillId="0" borderId="0">
      <alignment/>
      <protection/>
    </xf>
    <xf numFmtId="49" fontId="45" fillId="0" borderId="1">
      <alignment horizontal="center"/>
      <protection/>
    </xf>
    <xf numFmtId="49" fontId="45" fillId="0" borderId="18">
      <alignment horizontal="center"/>
      <protection/>
    </xf>
    <xf numFmtId="49" fontId="45" fillId="0" borderId="21">
      <alignment horizontal="center"/>
      <protection/>
    </xf>
    <xf numFmtId="49" fontId="45" fillId="0" borderId="21">
      <alignment horizontal="center" vertical="center" wrapText="1"/>
      <protection/>
    </xf>
    <xf numFmtId="49" fontId="45" fillId="0" borderId="31">
      <alignment horizontal="center" vertical="center" wrapText="1"/>
      <protection/>
    </xf>
    <xf numFmtId="0" fontId="44" fillId="20" borderId="38">
      <alignment/>
      <protection/>
    </xf>
    <xf numFmtId="4" fontId="45" fillId="0" borderId="21">
      <alignment horizontal="right"/>
      <protection/>
    </xf>
    <xf numFmtId="0" fontId="45" fillId="21" borderId="30">
      <alignment/>
      <protection/>
    </xf>
    <xf numFmtId="0" fontId="45" fillId="21" borderId="0">
      <alignment/>
      <protection/>
    </xf>
    <xf numFmtId="0" fontId="51" fillId="0" borderId="0">
      <alignment horizontal="center" wrapText="1"/>
      <protection/>
    </xf>
    <xf numFmtId="0" fontId="53" fillId="0" borderId="39">
      <alignment/>
      <protection/>
    </xf>
    <xf numFmtId="49" fontId="54" fillId="0" borderId="40">
      <alignment horizontal="right"/>
      <protection/>
    </xf>
    <xf numFmtId="0" fontId="45" fillId="0" borderId="40">
      <alignment horizontal="right"/>
      <protection/>
    </xf>
    <xf numFmtId="0" fontId="53" fillId="0" borderId="4">
      <alignment/>
      <protection/>
    </xf>
    <xf numFmtId="0" fontId="45" fillId="0" borderId="31">
      <alignment horizontal="center"/>
      <protection/>
    </xf>
    <xf numFmtId="49" fontId="44" fillId="0" borderId="41">
      <alignment horizontal="center"/>
      <protection/>
    </xf>
    <xf numFmtId="172" fontId="45" fillId="0" borderId="9">
      <alignment horizontal="center"/>
      <protection/>
    </xf>
    <xf numFmtId="0" fontId="45" fillId="0" borderId="42">
      <alignment horizontal="center"/>
      <protection/>
    </xf>
    <xf numFmtId="49" fontId="45" fillId="0" borderId="10">
      <alignment horizontal="center"/>
      <protection/>
    </xf>
    <xf numFmtId="49" fontId="45" fillId="0" borderId="9">
      <alignment horizontal="center"/>
      <protection/>
    </xf>
    <xf numFmtId="0" fontId="45" fillId="0" borderId="9">
      <alignment horizontal="center"/>
      <protection/>
    </xf>
    <xf numFmtId="49" fontId="45" fillId="0" borderId="43">
      <alignment horizontal="center"/>
      <protection/>
    </xf>
    <xf numFmtId="0" fontId="49" fillId="0" borderId="30">
      <alignment/>
      <protection/>
    </xf>
    <xf numFmtId="0" fontId="53" fillId="0" borderId="0">
      <alignment/>
      <protection/>
    </xf>
    <xf numFmtId="0" fontId="44" fillId="0" borderId="44">
      <alignment/>
      <protection/>
    </xf>
    <xf numFmtId="0" fontId="44" fillId="0" borderId="33">
      <alignment/>
      <protection/>
    </xf>
    <xf numFmtId="4" fontId="45" fillId="0" borderId="6">
      <alignment horizontal="right"/>
      <protection/>
    </xf>
    <xf numFmtId="49" fontId="45" fillId="0" borderId="19">
      <alignment horizontal="center"/>
      <protection/>
    </xf>
    <xf numFmtId="0" fontId="45" fillId="0" borderId="45">
      <alignment horizontal="left" wrapText="1"/>
      <protection/>
    </xf>
    <xf numFmtId="0" fontId="45" fillId="0" borderId="17">
      <alignment horizontal="left" wrapText="1" indent="1"/>
      <protection/>
    </xf>
    <xf numFmtId="0" fontId="45" fillId="0" borderId="9">
      <alignment horizontal="left" wrapText="1" indent="2"/>
      <protection/>
    </xf>
    <xf numFmtId="0" fontId="44" fillId="20" borderId="46">
      <alignment/>
      <protection/>
    </xf>
    <xf numFmtId="0" fontId="45" fillId="21" borderId="14">
      <alignment/>
      <protection/>
    </xf>
    <xf numFmtId="0" fontId="51" fillId="0" borderId="0">
      <alignment horizontal="left" wrapText="1"/>
      <protection/>
    </xf>
    <xf numFmtId="49" fontId="44" fillId="0" borderId="0">
      <alignment/>
      <protection/>
    </xf>
    <xf numFmtId="0" fontId="45" fillId="0" borderId="0">
      <alignment horizontal="right"/>
      <protection/>
    </xf>
    <xf numFmtId="49" fontId="45" fillId="0" borderId="0">
      <alignment horizontal="right"/>
      <protection/>
    </xf>
    <xf numFmtId="0" fontId="45" fillId="0" borderId="0">
      <alignment horizontal="left" wrapText="1"/>
      <protection/>
    </xf>
    <xf numFmtId="0" fontId="45" fillId="0" borderId="4">
      <alignment horizontal="left"/>
      <protection/>
    </xf>
    <xf numFmtId="0" fontId="45" fillId="0" borderId="13">
      <alignment horizontal="left" wrapText="1"/>
      <protection/>
    </xf>
    <xf numFmtId="0" fontId="45" fillId="0" borderId="34">
      <alignment/>
      <protection/>
    </xf>
    <xf numFmtId="0" fontId="46" fillId="0" borderId="47">
      <alignment horizontal="left" wrapText="1"/>
      <protection/>
    </xf>
    <xf numFmtId="0" fontId="45" fillId="0" borderId="5">
      <alignment horizontal="left" wrapText="1" indent="2"/>
      <protection/>
    </xf>
    <xf numFmtId="49" fontId="45" fillId="0" borderId="0">
      <alignment horizontal="center" wrapText="1"/>
      <protection/>
    </xf>
    <xf numFmtId="49" fontId="45" fillId="0" borderId="27">
      <alignment horizontal="center" wrapText="1"/>
      <protection/>
    </xf>
    <xf numFmtId="0" fontId="45" fillId="0" borderId="48">
      <alignment/>
      <protection/>
    </xf>
    <xf numFmtId="0" fontId="45" fillId="0" borderId="49">
      <alignment horizontal="center" wrapText="1"/>
      <protection/>
    </xf>
    <xf numFmtId="0" fontId="44" fillId="20" borderId="30">
      <alignment/>
      <protection/>
    </xf>
    <xf numFmtId="49" fontId="45" fillId="0" borderId="16">
      <alignment horizontal="center"/>
      <protection/>
    </xf>
    <xf numFmtId="0" fontId="44" fillId="0" borderId="30">
      <alignment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5" fillId="28" borderId="50" applyNumberFormat="0" applyAlignment="0" applyProtection="0"/>
    <xf numFmtId="0" fontId="56" fillId="29" borderId="51" applyNumberFormat="0" applyAlignment="0" applyProtection="0"/>
    <xf numFmtId="0" fontId="57" fillId="29" borderId="5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52" applyNumberFormat="0" applyFill="0" applyAlignment="0" applyProtection="0"/>
    <xf numFmtId="0" fontId="59" fillId="0" borderId="53" applyNumberFormat="0" applyFill="0" applyAlignment="0" applyProtection="0"/>
    <xf numFmtId="0" fontId="60" fillId="0" borderId="5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55" applyNumberFormat="0" applyFill="0" applyAlignment="0" applyProtection="0"/>
    <xf numFmtId="0" fontId="62" fillId="30" borderId="56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4" fillId="32" borderId="0">
      <alignment/>
      <protection/>
    </xf>
    <xf numFmtId="0" fontId="65" fillId="3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4" borderId="57" applyNumberFormat="0" applyFont="0" applyAlignment="0" applyProtection="0"/>
    <xf numFmtId="9" fontId="0" fillId="0" borderId="0" applyFont="0" applyFill="0" applyBorder="0" applyAlignment="0" applyProtection="0"/>
    <xf numFmtId="0" fontId="67" fillId="0" borderId="58" applyNumberFormat="0" applyFill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5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5" fillId="32" borderId="0" xfId="241" applyFont="1" applyFill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144" applyNumberFormat="1" applyFont="1" applyBorder="1" applyProtection="1">
      <alignment/>
      <protection/>
    </xf>
    <xf numFmtId="0" fontId="9" fillId="0" borderId="0" xfId="146" applyNumberFormat="1" applyFont="1" applyBorder="1" applyProtection="1">
      <alignment horizontal="left"/>
      <protection/>
    </xf>
    <xf numFmtId="174" fontId="9" fillId="0" borderId="0" xfId="172" applyNumberFormat="1" applyFont="1" applyBorder="1" applyAlignment="1" applyProtection="1">
      <alignment horizontal="center"/>
      <protection/>
    </xf>
    <xf numFmtId="0" fontId="5" fillId="32" borderId="59" xfId="0" applyFont="1" applyFill="1" applyBorder="1" applyAlignment="1">
      <alignment horizontal="center" vertical="center" wrapText="1"/>
    </xf>
    <xf numFmtId="174" fontId="5" fillId="32" borderId="59" xfId="0" applyNumberFormat="1" applyFont="1" applyFill="1" applyBorder="1" applyAlignment="1">
      <alignment horizontal="center" vertical="center" wrapText="1"/>
    </xf>
    <xf numFmtId="49" fontId="5" fillId="32" borderId="59" xfId="0" applyNumberFormat="1" applyFont="1" applyFill="1" applyBorder="1" applyAlignment="1">
      <alignment horizontal="center" vertical="center" wrapText="1"/>
    </xf>
    <xf numFmtId="0" fontId="70" fillId="0" borderId="0" xfId="196" applyNumberFormat="1" applyFont="1" applyBorder="1" applyProtection="1">
      <alignment/>
      <protection/>
    </xf>
    <xf numFmtId="49" fontId="70" fillId="0" borderId="59" xfId="152" applyNumberFormat="1" applyFont="1" applyBorder="1" applyProtection="1">
      <alignment horizontal="center" vertical="center" wrapText="1"/>
      <protection/>
    </xf>
    <xf numFmtId="49" fontId="70" fillId="0" borderId="59" xfId="176" applyNumberFormat="1" applyFont="1" applyBorder="1" applyProtection="1">
      <alignment horizontal="center" vertical="center" wrapText="1"/>
      <protection/>
    </xf>
    <xf numFmtId="0" fontId="70" fillId="0" borderId="59" xfId="154" applyNumberFormat="1" applyFont="1" applyBorder="1" applyProtection="1">
      <alignment horizontal="left" wrapText="1"/>
      <protection/>
    </xf>
    <xf numFmtId="49" fontId="70" fillId="0" borderId="59" xfId="164" applyNumberFormat="1" applyFont="1" applyBorder="1" applyProtection="1">
      <alignment horizontal="center" wrapText="1"/>
      <protection/>
    </xf>
    <xf numFmtId="49" fontId="70" fillId="0" borderId="59" xfId="172" applyNumberFormat="1" applyFont="1" applyBorder="1" applyProtection="1">
      <alignment horizontal="center"/>
      <protection/>
    </xf>
    <xf numFmtId="173" fontId="70" fillId="0" borderId="59" xfId="178" applyNumberFormat="1" applyFont="1" applyBorder="1" applyAlignment="1" applyProtection="1">
      <alignment horizontal="center"/>
      <protection/>
    </xf>
    <xf numFmtId="0" fontId="70" fillId="0" borderId="59" xfId="155" applyNumberFormat="1" applyFont="1" applyBorder="1" applyProtection="1">
      <alignment horizontal="left" wrapText="1" indent="1"/>
      <protection/>
    </xf>
    <xf numFmtId="49" fontId="70" fillId="0" borderId="59" xfId="165" applyNumberFormat="1" applyFont="1" applyBorder="1" applyProtection="1">
      <alignment horizontal="center" wrapText="1"/>
      <protection/>
    </xf>
    <xf numFmtId="49" fontId="70" fillId="0" borderId="59" xfId="173" applyNumberFormat="1" applyFont="1" applyBorder="1" applyProtection="1">
      <alignment horizontal="center"/>
      <protection/>
    </xf>
    <xf numFmtId="0" fontId="70" fillId="0" borderId="59" xfId="156" applyNumberFormat="1" applyFont="1" applyBorder="1" applyProtection="1">
      <alignment horizontal="left" wrapText="1" indent="2"/>
      <protection/>
    </xf>
    <xf numFmtId="49" fontId="70" fillId="0" borderId="59" xfId="166" applyNumberFormat="1" applyFont="1" applyBorder="1" applyProtection="1">
      <alignment horizontal="center"/>
      <protection/>
    </xf>
    <xf numFmtId="49" fontId="70" fillId="0" borderId="59" xfId="174" applyNumberFormat="1" applyFont="1" applyBorder="1" applyProtection="1">
      <alignment horizontal="center"/>
      <protection/>
    </xf>
    <xf numFmtId="0" fontId="70" fillId="0" borderId="59" xfId="147" applyNumberFormat="1" applyFont="1" applyBorder="1" applyProtection="1">
      <alignment/>
      <protection/>
    </xf>
    <xf numFmtId="0" fontId="70" fillId="0" borderId="59" xfId="168" applyNumberFormat="1" applyFont="1" applyBorder="1" applyProtection="1">
      <alignment/>
      <protection/>
    </xf>
    <xf numFmtId="0" fontId="70" fillId="0" borderId="59" xfId="211" applyNumberFormat="1" applyFont="1" applyBorder="1" applyProtection="1">
      <alignment horizontal="left" wrapText="1"/>
      <protection/>
    </xf>
    <xf numFmtId="49" fontId="70" fillId="0" borderId="59" xfId="39" applyNumberFormat="1" applyFont="1" applyBorder="1" applyProtection="1">
      <alignment horizontal="center" wrapText="1"/>
      <protection/>
    </xf>
    <xf numFmtId="49" fontId="70" fillId="0" borderId="59" xfId="216" applyNumberFormat="1" applyFont="1" applyBorder="1" applyProtection="1">
      <alignment horizontal="center" wrapText="1"/>
      <protection/>
    </xf>
    <xf numFmtId="0" fontId="70" fillId="0" borderId="59" xfId="214" applyNumberFormat="1" applyFont="1" applyBorder="1" applyProtection="1">
      <alignment horizontal="left" wrapText="1" indent="2"/>
      <protection/>
    </xf>
    <xf numFmtId="49" fontId="70" fillId="0" borderId="59" xfId="220" applyNumberFormat="1" applyFont="1" applyBorder="1" applyProtection="1">
      <alignment horizontal="center"/>
      <protection/>
    </xf>
    <xf numFmtId="49" fontId="70" fillId="0" borderId="59" xfId="41" applyNumberFormat="1" applyFont="1" applyBorder="1" applyProtection="1">
      <alignment horizontal="center"/>
      <protection/>
    </xf>
    <xf numFmtId="0" fontId="70" fillId="0" borderId="59" xfId="212" applyNumberFormat="1" applyFont="1" applyBorder="1" applyProtection="1">
      <alignment/>
      <protection/>
    </xf>
    <xf numFmtId="0" fontId="70" fillId="0" borderId="59" xfId="217" applyNumberFormat="1" applyFont="1" applyBorder="1" applyProtection="1">
      <alignment/>
      <protection/>
    </xf>
    <xf numFmtId="0" fontId="71" fillId="0" borderId="59" xfId="213" applyNumberFormat="1" applyFont="1" applyBorder="1" applyProtection="1">
      <alignment horizontal="left" wrapText="1"/>
      <protection/>
    </xf>
    <xf numFmtId="0" fontId="70" fillId="0" borderId="59" xfId="218" applyNumberFormat="1" applyFont="1" applyBorder="1" applyProtection="1">
      <alignment horizontal="center" wrapText="1"/>
      <protection/>
    </xf>
    <xf numFmtId="49" fontId="70" fillId="0" borderId="59" xfId="40" applyNumberFormat="1" applyFont="1" applyBorder="1" applyProtection="1">
      <alignment horizontal="center" wrapText="1"/>
      <protection/>
    </xf>
    <xf numFmtId="0" fontId="5" fillId="0" borderId="59" xfId="0" applyFont="1" applyBorder="1" applyAlignment="1" applyProtection="1">
      <alignment/>
      <protection locked="0"/>
    </xf>
    <xf numFmtId="0" fontId="70" fillId="0" borderId="59" xfId="57" applyNumberFormat="1" applyFont="1" applyBorder="1" applyProtection="1">
      <alignment horizontal="left" wrapText="1"/>
      <protection/>
    </xf>
    <xf numFmtId="0" fontId="70" fillId="0" borderId="59" xfId="58" applyNumberFormat="1" applyFont="1" applyBorder="1" applyProtection="1">
      <alignment horizontal="left" wrapText="1" indent="1"/>
      <protection/>
    </xf>
    <xf numFmtId="49" fontId="70" fillId="0" borderId="59" xfId="64" applyNumberFormat="1" applyFont="1" applyBorder="1" applyProtection="1">
      <alignment horizontal="center" wrapText="1"/>
      <protection/>
    </xf>
    <xf numFmtId="0" fontId="70" fillId="0" borderId="59" xfId="59" applyNumberFormat="1" applyFont="1" applyBorder="1" applyProtection="1">
      <alignment horizontal="left" wrapText="1" indent="2"/>
      <protection/>
    </xf>
    <xf numFmtId="0" fontId="70" fillId="0" borderId="59" xfId="61" applyNumberFormat="1" applyFont="1" applyBorder="1" applyProtection="1">
      <alignment horizontal="left" wrapText="1" indent="2"/>
      <protection/>
    </xf>
    <xf numFmtId="49" fontId="70" fillId="0" borderId="59" xfId="65" applyNumberFormat="1" applyFont="1" applyBorder="1" applyProtection="1">
      <alignment horizontal="center" shrinkToFit="1"/>
      <protection/>
    </xf>
    <xf numFmtId="49" fontId="70" fillId="0" borderId="59" xfId="66" applyNumberFormat="1" applyFont="1" applyBorder="1" applyProtection="1">
      <alignment horizontal="center" shrinkToFit="1"/>
      <protection/>
    </xf>
    <xf numFmtId="174" fontId="70" fillId="0" borderId="59" xfId="178" applyNumberFormat="1" applyFont="1" applyBorder="1" applyAlignment="1" applyProtection="1">
      <alignment horizontal="center"/>
      <protection/>
    </xf>
    <xf numFmtId="174" fontId="70" fillId="0" borderId="59" xfId="173" applyNumberFormat="1" applyFont="1" applyBorder="1" applyAlignment="1" applyProtection="1">
      <alignment horizontal="center"/>
      <protection/>
    </xf>
    <xf numFmtId="174" fontId="70" fillId="21" borderId="59" xfId="179" applyNumberFormat="1" applyFont="1" applyBorder="1" applyAlignment="1" applyProtection="1">
      <alignment horizontal="center"/>
      <protection/>
    </xf>
    <xf numFmtId="174" fontId="70" fillId="0" borderId="59" xfId="43" applyNumberFormat="1" applyFont="1" applyBorder="1" applyAlignment="1" applyProtection="1">
      <alignment horizontal="center"/>
      <protection/>
    </xf>
    <xf numFmtId="174" fontId="70" fillId="0" borderId="59" xfId="174" applyNumberFormat="1" applyFont="1" applyBorder="1" applyAlignment="1" applyProtection="1">
      <alignment horizontal="center"/>
      <protection/>
    </xf>
    <xf numFmtId="174" fontId="70" fillId="0" borderId="59" xfId="217" applyNumberFormat="1" applyFont="1" applyBorder="1" applyAlignment="1" applyProtection="1">
      <alignment horizontal="center"/>
      <protection/>
    </xf>
    <xf numFmtId="174" fontId="70" fillId="0" borderId="59" xfId="44" applyNumberFormat="1" applyFont="1" applyBorder="1" applyAlignment="1" applyProtection="1">
      <alignment horizontal="center"/>
      <protection/>
    </xf>
    <xf numFmtId="174" fontId="5" fillId="0" borderId="59" xfId="0" applyNumberFormat="1" applyFont="1" applyBorder="1" applyAlignment="1" applyProtection="1">
      <alignment horizontal="center"/>
      <protection locked="0"/>
    </xf>
    <xf numFmtId="176" fontId="70" fillId="0" borderId="59" xfId="178" applyNumberFormat="1" applyFont="1" applyBorder="1" applyAlignment="1" applyProtection="1">
      <alignment horizontal="center"/>
      <protection/>
    </xf>
    <xf numFmtId="0" fontId="6" fillId="32" borderId="0" xfId="241" applyFont="1" applyAlignment="1">
      <alignment horizontal="center"/>
      <protection/>
    </xf>
    <xf numFmtId="0" fontId="6" fillId="32" borderId="0" xfId="241" applyFont="1" applyAlignment="1">
      <alignment horizontal="center" vertical="center" wrapText="1"/>
      <protection/>
    </xf>
    <xf numFmtId="0" fontId="11" fillId="32" borderId="0" xfId="241" applyFont="1" applyAlignment="1">
      <alignment horizontal="center" vertical="center" wrapText="1"/>
      <protection/>
    </xf>
    <xf numFmtId="0" fontId="11" fillId="0" borderId="0" xfId="241" applyFont="1" applyFill="1" applyAlignment="1">
      <alignment horizontal="center" vertical="center" wrapText="1"/>
      <protection/>
    </xf>
    <xf numFmtId="0" fontId="10" fillId="0" borderId="60" xfId="149" applyNumberFormat="1" applyFont="1" applyBorder="1" applyAlignment="1" applyProtection="1">
      <alignment horizontal="right"/>
      <protection/>
    </xf>
  </cellXfs>
  <cellStyles count="2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6.57421875" style="4" customWidth="1"/>
    <col min="2" max="2" width="7.421875" style="4" customWidth="1"/>
    <col min="3" max="3" width="21.8515625" style="4" customWidth="1"/>
    <col min="4" max="4" width="15.140625" style="1" customWidth="1"/>
    <col min="5" max="5" width="15.8515625" style="1" customWidth="1"/>
    <col min="6" max="6" width="10.7109375" style="1" customWidth="1"/>
    <col min="7" max="16384" width="9.140625" style="4" customWidth="1"/>
  </cols>
  <sheetData>
    <row r="1" spans="1:7" ht="15">
      <c r="A1" s="3"/>
      <c r="B1" s="3"/>
      <c r="C1" s="3"/>
      <c r="D1" s="54" t="s">
        <v>304</v>
      </c>
      <c r="E1" s="54"/>
      <c r="F1" s="54"/>
      <c r="G1" s="2"/>
    </row>
    <row r="2" spans="1:7" ht="33" customHeight="1">
      <c r="A2" s="3"/>
      <c r="B2" s="3"/>
      <c r="C2" s="3"/>
      <c r="D2" s="55" t="s">
        <v>310</v>
      </c>
      <c r="E2" s="55"/>
      <c r="F2" s="55"/>
      <c r="G2" s="2"/>
    </row>
    <row r="3" spans="1:7" ht="13.5" customHeight="1">
      <c r="A3" s="3"/>
      <c r="B3" s="3"/>
      <c r="C3" s="3"/>
      <c r="D3" s="54" t="s">
        <v>312</v>
      </c>
      <c r="E3" s="54"/>
      <c r="F3" s="54"/>
      <c r="G3" s="2"/>
    </row>
    <row r="4" spans="1:7" ht="76.5" customHeight="1">
      <c r="A4" s="56" t="s">
        <v>311</v>
      </c>
      <c r="B4" s="56"/>
      <c r="C4" s="56"/>
      <c r="D4" s="56"/>
      <c r="E4" s="56"/>
      <c r="F4" s="56"/>
      <c r="G4" s="2"/>
    </row>
    <row r="5" spans="1:7" ht="13.5" customHeight="1">
      <c r="A5" s="57" t="s">
        <v>305</v>
      </c>
      <c r="B5" s="57"/>
      <c r="C5" s="57"/>
      <c r="D5" s="57"/>
      <c r="E5" s="57"/>
      <c r="F5" s="57"/>
      <c r="G5" s="2"/>
    </row>
    <row r="6" spans="1:7" ht="15" customHeight="1">
      <c r="A6" s="5"/>
      <c r="B6" s="5"/>
      <c r="C6" s="6"/>
      <c r="D6" s="7" t="s">
        <v>303</v>
      </c>
      <c r="E6" s="58" t="s">
        <v>306</v>
      </c>
      <c r="F6" s="58"/>
      <c r="G6" s="2"/>
    </row>
    <row r="7" spans="1:7" ht="25.5">
      <c r="A7" s="8" t="s">
        <v>301</v>
      </c>
      <c r="B7" s="8" t="s">
        <v>302</v>
      </c>
      <c r="C7" s="8" t="s">
        <v>307</v>
      </c>
      <c r="D7" s="9" t="s">
        <v>308</v>
      </c>
      <c r="E7" s="9" t="s">
        <v>0</v>
      </c>
      <c r="F7" s="10" t="s">
        <v>309</v>
      </c>
      <c r="G7" s="2"/>
    </row>
    <row r="8" spans="1:7" ht="15">
      <c r="A8" s="12" t="s">
        <v>1</v>
      </c>
      <c r="B8" s="12" t="s">
        <v>2</v>
      </c>
      <c r="C8" s="12" t="s">
        <v>3</v>
      </c>
      <c r="D8" s="13" t="s">
        <v>4</v>
      </c>
      <c r="E8" s="13" t="s">
        <v>5</v>
      </c>
      <c r="F8" s="13" t="s">
        <v>6</v>
      </c>
      <c r="G8" s="11"/>
    </row>
    <row r="9" spans="1:6" ht="15">
      <c r="A9" s="14" t="s">
        <v>7</v>
      </c>
      <c r="B9" s="15" t="s">
        <v>8</v>
      </c>
      <c r="C9" s="16" t="s">
        <v>9</v>
      </c>
      <c r="D9" s="45">
        <v>33959200</v>
      </c>
      <c r="E9" s="45">
        <v>10126817.9</v>
      </c>
      <c r="F9" s="17">
        <f>E9/D9*100</f>
        <v>29.82054318122924</v>
      </c>
    </row>
    <row r="10" spans="1:6" ht="15">
      <c r="A10" s="18" t="s">
        <v>10</v>
      </c>
      <c r="B10" s="19"/>
      <c r="C10" s="20"/>
      <c r="D10" s="46"/>
      <c r="E10" s="46"/>
      <c r="F10" s="17"/>
    </row>
    <row r="11" spans="1:6" ht="15">
      <c r="A11" s="21" t="s">
        <v>11</v>
      </c>
      <c r="B11" s="22" t="s">
        <v>8</v>
      </c>
      <c r="C11" s="23" t="s">
        <v>12</v>
      </c>
      <c r="D11" s="45">
        <v>10073000</v>
      </c>
      <c r="E11" s="45">
        <v>1578217.9</v>
      </c>
      <c r="F11" s="17">
        <f aca="true" t="shared" si="0" ref="F11:F73">E11/D11*100</f>
        <v>15.667804030576788</v>
      </c>
    </row>
    <row r="12" spans="1:6" ht="15">
      <c r="A12" s="21" t="s">
        <v>13</v>
      </c>
      <c r="B12" s="22" t="s">
        <v>8</v>
      </c>
      <c r="C12" s="23" t="s">
        <v>14</v>
      </c>
      <c r="D12" s="45">
        <v>1568000</v>
      </c>
      <c r="E12" s="45">
        <v>357321.29</v>
      </c>
      <c r="F12" s="17">
        <f t="shared" si="0"/>
        <v>22.78834757653061</v>
      </c>
    </row>
    <row r="13" spans="1:6" ht="15">
      <c r="A13" s="21" t="s">
        <v>15</v>
      </c>
      <c r="B13" s="22" t="s">
        <v>8</v>
      </c>
      <c r="C13" s="23" t="s">
        <v>16</v>
      </c>
      <c r="D13" s="45">
        <v>1568000</v>
      </c>
      <c r="E13" s="45">
        <v>357321.29</v>
      </c>
      <c r="F13" s="17">
        <f t="shared" si="0"/>
        <v>22.78834757653061</v>
      </c>
    </row>
    <row r="14" spans="1:6" ht="77.25">
      <c r="A14" s="21" t="s">
        <v>17</v>
      </c>
      <c r="B14" s="22" t="s">
        <v>8</v>
      </c>
      <c r="C14" s="23" t="s">
        <v>18</v>
      </c>
      <c r="D14" s="45">
        <v>1518000</v>
      </c>
      <c r="E14" s="45">
        <v>331032.3</v>
      </c>
      <c r="F14" s="17">
        <f t="shared" si="0"/>
        <v>21.80713438735178</v>
      </c>
    </row>
    <row r="15" spans="1:6" ht="115.5">
      <c r="A15" s="21" t="s">
        <v>19</v>
      </c>
      <c r="B15" s="22" t="s">
        <v>8</v>
      </c>
      <c r="C15" s="23" t="s">
        <v>20</v>
      </c>
      <c r="D15" s="45">
        <v>30000</v>
      </c>
      <c r="E15" s="45">
        <v>15569.85</v>
      </c>
      <c r="F15" s="17">
        <f t="shared" si="0"/>
        <v>51.899499999999996</v>
      </c>
    </row>
    <row r="16" spans="1:6" ht="51.75">
      <c r="A16" s="21" t="s">
        <v>21</v>
      </c>
      <c r="B16" s="22" t="s">
        <v>8</v>
      </c>
      <c r="C16" s="23" t="s">
        <v>22</v>
      </c>
      <c r="D16" s="45">
        <v>20000</v>
      </c>
      <c r="E16" s="45">
        <v>10404.14</v>
      </c>
      <c r="F16" s="17">
        <f t="shared" si="0"/>
        <v>52.0207</v>
      </c>
    </row>
    <row r="17" spans="1:6" ht="90">
      <c r="A17" s="21" t="s">
        <v>23</v>
      </c>
      <c r="B17" s="22" t="s">
        <v>8</v>
      </c>
      <c r="C17" s="23" t="s">
        <v>24</v>
      </c>
      <c r="D17" s="45"/>
      <c r="E17" s="53">
        <v>315</v>
      </c>
      <c r="F17" s="17"/>
    </row>
    <row r="18" spans="1:6" ht="15">
      <c r="A18" s="21" t="s">
        <v>25</v>
      </c>
      <c r="B18" s="22" t="s">
        <v>8</v>
      </c>
      <c r="C18" s="23" t="s">
        <v>26</v>
      </c>
      <c r="D18" s="45">
        <v>15000</v>
      </c>
      <c r="E18" s="45">
        <v>1407.78</v>
      </c>
      <c r="F18" s="17">
        <f t="shared" si="0"/>
        <v>9.385200000000001</v>
      </c>
    </row>
    <row r="19" spans="1:6" ht="15">
      <c r="A19" s="21" t="s">
        <v>27</v>
      </c>
      <c r="B19" s="22" t="s">
        <v>8</v>
      </c>
      <c r="C19" s="23" t="s">
        <v>28</v>
      </c>
      <c r="D19" s="45">
        <v>15000</v>
      </c>
      <c r="E19" s="45">
        <v>1407.78</v>
      </c>
      <c r="F19" s="17">
        <f t="shared" si="0"/>
        <v>9.385200000000001</v>
      </c>
    </row>
    <row r="20" spans="1:6" ht="15">
      <c r="A20" s="21" t="s">
        <v>27</v>
      </c>
      <c r="B20" s="22" t="s">
        <v>8</v>
      </c>
      <c r="C20" s="23" t="s">
        <v>29</v>
      </c>
      <c r="D20" s="45">
        <v>15000</v>
      </c>
      <c r="E20" s="45">
        <v>1407.78</v>
      </c>
      <c r="F20" s="17">
        <f t="shared" si="0"/>
        <v>9.385200000000001</v>
      </c>
    </row>
    <row r="21" spans="1:6" ht="15">
      <c r="A21" s="21" t="s">
        <v>30</v>
      </c>
      <c r="B21" s="22" t="s">
        <v>8</v>
      </c>
      <c r="C21" s="23" t="s">
        <v>31</v>
      </c>
      <c r="D21" s="45">
        <v>8128000</v>
      </c>
      <c r="E21" s="45">
        <v>1170269.33</v>
      </c>
      <c r="F21" s="17">
        <f t="shared" si="0"/>
        <v>14.397998646653546</v>
      </c>
    </row>
    <row r="22" spans="1:6" ht="15">
      <c r="A22" s="21" t="s">
        <v>32</v>
      </c>
      <c r="B22" s="22" t="s">
        <v>8</v>
      </c>
      <c r="C22" s="23" t="s">
        <v>33</v>
      </c>
      <c r="D22" s="45">
        <v>742000</v>
      </c>
      <c r="E22" s="45">
        <v>56504.33</v>
      </c>
      <c r="F22" s="17">
        <f t="shared" si="0"/>
        <v>7.615138814016173</v>
      </c>
    </row>
    <row r="23" spans="1:6" ht="51.75">
      <c r="A23" s="21" t="s">
        <v>34</v>
      </c>
      <c r="B23" s="22" t="s">
        <v>8</v>
      </c>
      <c r="C23" s="23" t="s">
        <v>35</v>
      </c>
      <c r="D23" s="45">
        <v>742000</v>
      </c>
      <c r="E23" s="45">
        <v>56504.33</v>
      </c>
      <c r="F23" s="17">
        <f t="shared" si="0"/>
        <v>7.615138814016173</v>
      </c>
    </row>
    <row r="24" spans="1:6" ht="15">
      <c r="A24" s="21" t="s">
        <v>36</v>
      </c>
      <c r="B24" s="22" t="s">
        <v>8</v>
      </c>
      <c r="C24" s="23" t="s">
        <v>37</v>
      </c>
      <c r="D24" s="45">
        <v>7386000</v>
      </c>
      <c r="E24" s="45">
        <v>1113765</v>
      </c>
      <c r="F24" s="17">
        <f t="shared" si="0"/>
        <v>15.079406986190088</v>
      </c>
    </row>
    <row r="25" spans="1:6" ht="15">
      <c r="A25" s="21" t="s">
        <v>38</v>
      </c>
      <c r="B25" s="22" t="s">
        <v>8</v>
      </c>
      <c r="C25" s="23" t="s">
        <v>39</v>
      </c>
      <c r="D25" s="45">
        <v>3377000</v>
      </c>
      <c r="E25" s="45">
        <v>860321.69</v>
      </c>
      <c r="F25" s="17">
        <f t="shared" si="0"/>
        <v>25.475916197808708</v>
      </c>
    </row>
    <row r="26" spans="1:6" ht="39">
      <c r="A26" s="21" t="s">
        <v>40</v>
      </c>
      <c r="B26" s="22" t="s">
        <v>8</v>
      </c>
      <c r="C26" s="23" t="s">
        <v>41</v>
      </c>
      <c r="D26" s="45">
        <v>3377000</v>
      </c>
      <c r="E26" s="45">
        <v>860321.69</v>
      </c>
      <c r="F26" s="17">
        <f t="shared" si="0"/>
        <v>25.475916197808708</v>
      </c>
    </row>
    <row r="27" spans="1:6" ht="15">
      <c r="A27" s="21" t="s">
        <v>42</v>
      </c>
      <c r="B27" s="22" t="s">
        <v>8</v>
      </c>
      <c r="C27" s="23" t="s">
        <v>43</v>
      </c>
      <c r="D27" s="45">
        <v>4009000</v>
      </c>
      <c r="E27" s="45">
        <v>253443.31</v>
      </c>
      <c r="F27" s="17">
        <f t="shared" si="0"/>
        <v>6.321858568221502</v>
      </c>
    </row>
    <row r="28" spans="1:6" ht="39">
      <c r="A28" s="21" t="s">
        <v>44</v>
      </c>
      <c r="B28" s="22" t="s">
        <v>8</v>
      </c>
      <c r="C28" s="23" t="s">
        <v>45</v>
      </c>
      <c r="D28" s="45">
        <v>4009000</v>
      </c>
      <c r="E28" s="45">
        <v>253443.31</v>
      </c>
      <c r="F28" s="17">
        <f t="shared" si="0"/>
        <v>6.321858568221502</v>
      </c>
    </row>
    <row r="29" spans="1:6" ht="15">
      <c r="A29" s="21" t="s">
        <v>46</v>
      </c>
      <c r="B29" s="22" t="s">
        <v>8</v>
      </c>
      <c r="C29" s="23" t="s">
        <v>47</v>
      </c>
      <c r="D29" s="45">
        <v>30000</v>
      </c>
      <c r="E29" s="45">
        <v>9550</v>
      </c>
      <c r="F29" s="17">
        <f t="shared" si="0"/>
        <v>31.833333333333336</v>
      </c>
    </row>
    <row r="30" spans="1:6" ht="51.75">
      <c r="A30" s="21" t="s">
        <v>48</v>
      </c>
      <c r="B30" s="22" t="s">
        <v>8</v>
      </c>
      <c r="C30" s="23" t="s">
        <v>49</v>
      </c>
      <c r="D30" s="45">
        <v>30000</v>
      </c>
      <c r="E30" s="45">
        <v>9550</v>
      </c>
      <c r="F30" s="17">
        <f t="shared" si="0"/>
        <v>31.833333333333336</v>
      </c>
    </row>
    <row r="31" spans="1:6" ht="77.25">
      <c r="A31" s="21" t="s">
        <v>50</v>
      </c>
      <c r="B31" s="22" t="s">
        <v>8</v>
      </c>
      <c r="C31" s="23" t="s">
        <v>51</v>
      </c>
      <c r="D31" s="45">
        <v>30000</v>
      </c>
      <c r="E31" s="45">
        <v>9550</v>
      </c>
      <c r="F31" s="17">
        <f t="shared" si="0"/>
        <v>31.833333333333336</v>
      </c>
    </row>
    <row r="32" spans="1:6" ht="39">
      <c r="A32" s="21" t="s">
        <v>52</v>
      </c>
      <c r="B32" s="22" t="s">
        <v>8</v>
      </c>
      <c r="C32" s="23" t="s">
        <v>53</v>
      </c>
      <c r="D32" s="45">
        <v>57000</v>
      </c>
      <c r="E32" s="53">
        <v>223.6</v>
      </c>
      <c r="F32" s="17">
        <f t="shared" si="0"/>
        <v>0.392280701754386</v>
      </c>
    </row>
    <row r="33" spans="1:6" ht="15">
      <c r="A33" s="21" t="s">
        <v>54</v>
      </c>
      <c r="B33" s="22" t="s">
        <v>8</v>
      </c>
      <c r="C33" s="23" t="s">
        <v>55</v>
      </c>
      <c r="D33" s="45">
        <v>57000</v>
      </c>
      <c r="E33" s="53">
        <v>223.6</v>
      </c>
      <c r="F33" s="17">
        <f t="shared" si="0"/>
        <v>0.392280701754386</v>
      </c>
    </row>
    <row r="34" spans="1:6" ht="26.25">
      <c r="A34" s="21" t="s">
        <v>56</v>
      </c>
      <c r="B34" s="22" t="s">
        <v>8</v>
      </c>
      <c r="C34" s="23" t="s">
        <v>57</v>
      </c>
      <c r="D34" s="45">
        <v>57000</v>
      </c>
      <c r="E34" s="53">
        <v>223.6</v>
      </c>
      <c r="F34" s="17">
        <f t="shared" si="0"/>
        <v>0.392280701754386</v>
      </c>
    </row>
    <row r="35" spans="1:6" ht="39">
      <c r="A35" s="21" t="s">
        <v>58</v>
      </c>
      <c r="B35" s="22" t="s">
        <v>8</v>
      </c>
      <c r="C35" s="23" t="s">
        <v>59</v>
      </c>
      <c r="D35" s="45">
        <v>57000</v>
      </c>
      <c r="E35" s="53">
        <v>223.6</v>
      </c>
      <c r="F35" s="17">
        <f t="shared" si="0"/>
        <v>0.392280701754386</v>
      </c>
    </row>
    <row r="36" spans="1:6" ht="39">
      <c r="A36" s="21" t="s">
        <v>60</v>
      </c>
      <c r="B36" s="22" t="s">
        <v>8</v>
      </c>
      <c r="C36" s="23" t="s">
        <v>61</v>
      </c>
      <c r="D36" s="45">
        <v>226000</v>
      </c>
      <c r="E36" s="45">
        <v>35445.9</v>
      </c>
      <c r="F36" s="17">
        <f t="shared" si="0"/>
        <v>15.684026548672566</v>
      </c>
    </row>
    <row r="37" spans="1:6" ht="90">
      <c r="A37" s="21" t="s">
        <v>62</v>
      </c>
      <c r="B37" s="22" t="s">
        <v>8</v>
      </c>
      <c r="C37" s="23" t="s">
        <v>63</v>
      </c>
      <c r="D37" s="45">
        <v>84000</v>
      </c>
      <c r="E37" s="45">
        <v>35445.9</v>
      </c>
      <c r="F37" s="17">
        <f t="shared" si="0"/>
        <v>42.197500000000005</v>
      </c>
    </row>
    <row r="38" spans="1:6" ht="90">
      <c r="A38" s="21" t="s">
        <v>64</v>
      </c>
      <c r="B38" s="22" t="s">
        <v>8</v>
      </c>
      <c r="C38" s="23" t="s">
        <v>65</v>
      </c>
      <c r="D38" s="45"/>
      <c r="E38" s="53">
        <v>188.7</v>
      </c>
      <c r="F38" s="17"/>
    </row>
    <row r="39" spans="1:6" ht="77.25">
      <c r="A39" s="21" t="s">
        <v>66</v>
      </c>
      <c r="B39" s="22" t="s">
        <v>8</v>
      </c>
      <c r="C39" s="23" t="s">
        <v>67</v>
      </c>
      <c r="D39" s="45"/>
      <c r="E39" s="53">
        <v>188.7</v>
      </c>
      <c r="F39" s="17"/>
    </row>
    <row r="40" spans="1:6" ht="90">
      <c r="A40" s="21" t="s">
        <v>68</v>
      </c>
      <c r="B40" s="22" t="s">
        <v>8</v>
      </c>
      <c r="C40" s="23" t="s">
        <v>69</v>
      </c>
      <c r="D40" s="45">
        <v>84000</v>
      </c>
      <c r="E40" s="45">
        <v>35257.2</v>
      </c>
      <c r="F40" s="17">
        <f t="shared" si="0"/>
        <v>41.97285714285714</v>
      </c>
    </row>
    <row r="41" spans="1:6" ht="77.25">
      <c r="A41" s="21" t="s">
        <v>70</v>
      </c>
      <c r="B41" s="22" t="s">
        <v>8</v>
      </c>
      <c r="C41" s="23" t="s">
        <v>71</v>
      </c>
      <c r="D41" s="45">
        <v>84000</v>
      </c>
      <c r="E41" s="45">
        <v>35257.2</v>
      </c>
      <c r="F41" s="17">
        <f t="shared" si="0"/>
        <v>41.97285714285714</v>
      </c>
    </row>
    <row r="42" spans="1:6" ht="90">
      <c r="A42" s="21" t="s">
        <v>72</v>
      </c>
      <c r="B42" s="22" t="s">
        <v>8</v>
      </c>
      <c r="C42" s="23" t="s">
        <v>73</v>
      </c>
      <c r="D42" s="45">
        <v>142000</v>
      </c>
      <c r="E42" s="45"/>
      <c r="F42" s="17"/>
    </row>
    <row r="43" spans="1:6" ht="77.25">
      <c r="A43" s="21" t="s">
        <v>74</v>
      </c>
      <c r="B43" s="22" t="s">
        <v>8</v>
      </c>
      <c r="C43" s="23" t="s">
        <v>75</v>
      </c>
      <c r="D43" s="45">
        <v>142000</v>
      </c>
      <c r="E43" s="45"/>
      <c r="F43" s="17"/>
    </row>
    <row r="44" spans="1:6" ht="77.25">
      <c r="A44" s="21" t="s">
        <v>76</v>
      </c>
      <c r="B44" s="22" t="s">
        <v>8</v>
      </c>
      <c r="C44" s="23" t="s">
        <v>77</v>
      </c>
      <c r="D44" s="45">
        <v>142000</v>
      </c>
      <c r="E44" s="45"/>
      <c r="F44" s="17"/>
    </row>
    <row r="45" spans="1:6" ht="15">
      <c r="A45" s="21" t="s">
        <v>78</v>
      </c>
      <c r="B45" s="22" t="s">
        <v>8</v>
      </c>
      <c r="C45" s="23" t="s">
        <v>79</v>
      </c>
      <c r="D45" s="45">
        <v>49000</v>
      </c>
      <c r="E45" s="45">
        <v>4000</v>
      </c>
      <c r="F45" s="17">
        <f t="shared" si="0"/>
        <v>8.16326530612245</v>
      </c>
    </row>
    <row r="46" spans="1:6" ht="39">
      <c r="A46" s="21" t="s">
        <v>80</v>
      </c>
      <c r="B46" s="22" t="s">
        <v>8</v>
      </c>
      <c r="C46" s="23" t="s">
        <v>81</v>
      </c>
      <c r="D46" s="45">
        <v>33000</v>
      </c>
      <c r="E46" s="45"/>
      <c r="F46" s="17"/>
    </row>
    <row r="47" spans="1:6" ht="51.75">
      <c r="A47" s="21" t="s">
        <v>82</v>
      </c>
      <c r="B47" s="22" t="s">
        <v>8</v>
      </c>
      <c r="C47" s="23" t="s">
        <v>83</v>
      </c>
      <c r="D47" s="45">
        <v>33000</v>
      </c>
      <c r="E47" s="45"/>
      <c r="F47" s="17"/>
    </row>
    <row r="48" spans="1:6" ht="26.25">
      <c r="A48" s="21" t="s">
        <v>84</v>
      </c>
      <c r="B48" s="22" t="s">
        <v>8</v>
      </c>
      <c r="C48" s="23" t="s">
        <v>85</v>
      </c>
      <c r="D48" s="45">
        <v>16000</v>
      </c>
      <c r="E48" s="45">
        <v>4000</v>
      </c>
      <c r="F48" s="17">
        <f t="shared" si="0"/>
        <v>25</v>
      </c>
    </row>
    <row r="49" spans="1:6" ht="39">
      <c r="A49" s="21" t="s">
        <v>86</v>
      </c>
      <c r="B49" s="22" t="s">
        <v>8</v>
      </c>
      <c r="C49" s="23" t="s">
        <v>87</v>
      </c>
      <c r="D49" s="45">
        <v>16000</v>
      </c>
      <c r="E49" s="45">
        <v>4000</v>
      </c>
      <c r="F49" s="17">
        <f t="shared" si="0"/>
        <v>25</v>
      </c>
    </row>
    <row r="50" spans="1:6" ht="15">
      <c r="A50" s="21" t="s">
        <v>88</v>
      </c>
      <c r="B50" s="22" t="s">
        <v>8</v>
      </c>
      <c r="C50" s="23" t="s">
        <v>89</v>
      </c>
      <c r="D50" s="45">
        <v>23886200</v>
      </c>
      <c r="E50" s="45">
        <v>8548600</v>
      </c>
      <c r="F50" s="17">
        <f t="shared" si="0"/>
        <v>35.788865537423284</v>
      </c>
    </row>
    <row r="51" spans="1:6" ht="39">
      <c r="A51" s="21" t="s">
        <v>90</v>
      </c>
      <c r="B51" s="22" t="s">
        <v>8</v>
      </c>
      <c r="C51" s="23" t="s">
        <v>91</v>
      </c>
      <c r="D51" s="45">
        <v>23886200</v>
      </c>
      <c r="E51" s="45">
        <v>8548600</v>
      </c>
      <c r="F51" s="17">
        <f t="shared" si="0"/>
        <v>35.788865537423284</v>
      </c>
    </row>
    <row r="52" spans="1:6" ht="26.25">
      <c r="A52" s="21" t="s">
        <v>92</v>
      </c>
      <c r="B52" s="22" t="s">
        <v>8</v>
      </c>
      <c r="C52" s="23" t="s">
        <v>93</v>
      </c>
      <c r="D52" s="45">
        <v>19949000</v>
      </c>
      <c r="E52" s="45">
        <v>7272000</v>
      </c>
      <c r="F52" s="17">
        <f t="shared" si="0"/>
        <v>36.45295503534012</v>
      </c>
    </row>
    <row r="53" spans="1:6" ht="26.25">
      <c r="A53" s="21" t="s">
        <v>94</v>
      </c>
      <c r="B53" s="22" t="s">
        <v>8</v>
      </c>
      <c r="C53" s="23" t="s">
        <v>95</v>
      </c>
      <c r="D53" s="45">
        <v>19949000</v>
      </c>
      <c r="E53" s="45">
        <v>7272000</v>
      </c>
      <c r="F53" s="17">
        <f t="shared" si="0"/>
        <v>36.45295503534012</v>
      </c>
    </row>
    <row r="54" spans="1:6" ht="26.25">
      <c r="A54" s="21" t="s">
        <v>96</v>
      </c>
      <c r="B54" s="22" t="s">
        <v>8</v>
      </c>
      <c r="C54" s="23" t="s">
        <v>97</v>
      </c>
      <c r="D54" s="45">
        <v>19949000</v>
      </c>
      <c r="E54" s="45">
        <v>7272000</v>
      </c>
      <c r="F54" s="17">
        <f t="shared" si="0"/>
        <v>36.45295503534012</v>
      </c>
    </row>
    <row r="55" spans="1:6" ht="26.25">
      <c r="A55" s="21" t="s">
        <v>98</v>
      </c>
      <c r="B55" s="22" t="s">
        <v>8</v>
      </c>
      <c r="C55" s="23" t="s">
        <v>99</v>
      </c>
      <c r="D55" s="45">
        <v>126100</v>
      </c>
      <c r="E55" s="45">
        <v>378800</v>
      </c>
      <c r="F55" s="17">
        <f t="shared" si="0"/>
        <v>300.39651070578907</v>
      </c>
    </row>
    <row r="56" spans="1:6" ht="15">
      <c r="A56" s="21" t="s">
        <v>100</v>
      </c>
      <c r="B56" s="22" t="s">
        <v>8</v>
      </c>
      <c r="C56" s="23" t="s">
        <v>101</v>
      </c>
      <c r="D56" s="45">
        <v>126100</v>
      </c>
      <c r="E56" s="45">
        <v>378800</v>
      </c>
      <c r="F56" s="17">
        <f t="shared" si="0"/>
        <v>300.39651070578907</v>
      </c>
    </row>
    <row r="57" spans="1:6" ht="15">
      <c r="A57" s="21" t="s">
        <v>102</v>
      </c>
      <c r="B57" s="22" t="s">
        <v>8</v>
      </c>
      <c r="C57" s="23" t="s">
        <v>103</v>
      </c>
      <c r="D57" s="45">
        <v>126100</v>
      </c>
      <c r="E57" s="45">
        <v>378800</v>
      </c>
      <c r="F57" s="17">
        <f t="shared" si="0"/>
        <v>300.39651070578907</v>
      </c>
    </row>
    <row r="58" spans="1:6" ht="26.25">
      <c r="A58" s="21" t="s">
        <v>104</v>
      </c>
      <c r="B58" s="22" t="s">
        <v>8</v>
      </c>
      <c r="C58" s="23" t="s">
        <v>105</v>
      </c>
      <c r="D58" s="45">
        <v>304100</v>
      </c>
      <c r="E58" s="45">
        <v>80000</v>
      </c>
      <c r="F58" s="17">
        <f t="shared" si="0"/>
        <v>26.307135810588623</v>
      </c>
    </row>
    <row r="59" spans="1:6" ht="39">
      <c r="A59" s="21" t="s">
        <v>106</v>
      </c>
      <c r="B59" s="22" t="s">
        <v>8</v>
      </c>
      <c r="C59" s="23" t="s">
        <v>107</v>
      </c>
      <c r="D59" s="45">
        <v>304100</v>
      </c>
      <c r="E59" s="45">
        <v>80000</v>
      </c>
      <c r="F59" s="17">
        <f t="shared" si="0"/>
        <v>26.307135810588623</v>
      </c>
    </row>
    <row r="60" spans="1:6" ht="51.75">
      <c r="A60" s="21" t="s">
        <v>108</v>
      </c>
      <c r="B60" s="22" t="s">
        <v>8</v>
      </c>
      <c r="C60" s="23" t="s">
        <v>109</v>
      </c>
      <c r="D60" s="45">
        <v>304100</v>
      </c>
      <c r="E60" s="45">
        <v>80000</v>
      </c>
      <c r="F60" s="17">
        <f t="shared" si="0"/>
        <v>26.307135810588623</v>
      </c>
    </row>
    <row r="61" spans="1:6" ht="15">
      <c r="A61" s="21" t="s">
        <v>110</v>
      </c>
      <c r="B61" s="22" t="s">
        <v>8</v>
      </c>
      <c r="C61" s="23" t="s">
        <v>111</v>
      </c>
      <c r="D61" s="45">
        <v>3507000</v>
      </c>
      <c r="E61" s="45">
        <v>817800</v>
      </c>
      <c r="F61" s="17">
        <f t="shared" si="0"/>
        <v>23.319076133447393</v>
      </c>
    </row>
    <row r="62" spans="1:6" ht="64.5">
      <c r="A62" s="21" t="s">
        <v>112</v>
      </c>
      <c r="B62" s="22" t="s">
        <v>8</v>
      </c>
      <c r="C62" s="23" t="s">
        <v>113</v>
      </c>
      <c r="D62" s="45">
        <v>940000</v>
      </c>
      <c r="E62" s="45">
        <v>817800</v>
      </c>
      <c r="F62" s="17">
        <f t="shared" si="0"/>
        <v>87</v>
      </c>
    </row>
    <row r="63" spans="1:6" ht="77.25">
      <c r="A63" s="21" t="s">
        <v>114</v>
      </c>
      <c r="B63" s="22" t="s">
        <v>8</v>
      </c>
      <c r="C63" s="23" t="s">
        <v>115</v>
      </c>
      <c r="D63" s="45">
        <v>940000</v>
      </c>
      <c r="E63" s="45">
        <v>817800</v>
      </c>
      <c r="F63" s="17">
        <f t="shared" si="0"/>
        <v>87</v>
      </c>
    </row>
    <row r="64" spans="1:6" ht="26.25">
      <c r="A64" s="21" t="s">
        <v>116</v>
      </c>
      <c r="B64" s="22" t="s">
        <v>8</v>
      </c>
      <c r="C64" s="23" t="s">
        <v>117</v>
      </c>
      <c r="D64" s="45">
        <v>2567000</v>
      </c>
      <c r="E64" s="45"/>
      <c r="F64" s="17"/>
    </row>
    <row r="65" spans="1:6" ht="26.25">
      <c r="A65" s="21" t="s">
        <v>118</v>
      </c>
      <c r="B65" s="22" t="s">
        <v>8</v>
      </c>
      <c r="C65" s="23" t="s">
        <v>119</v>
      </c>
      <c r="D65" s="45">
        <v>2567000</v>
      </c>
      <c r="E65" s="45"/>
      <c r="F65" s="17"/>
    </row>
    <row r="66" spans="1:6" ht="15">
      <c r="A66" s="24"/>
      <c r="B66" s="25"/>
      <c r="C66" s="25"/>
      <c r="D66" s="47"/>
      <c r="E66" s="47"/>
      <c r="F66" s="17"/>
    </row>
    <row r="67" spans="1:6" ht="15">
      <c r="A67" s="26" t="s">
        <v>120</v>
      </c>
      <c r="B67" s="15" t="s">
        <v>121</v>
      </c>
      <c r="C67" s="27" t="s">
        <v>9</v>
      </c>
      <c r="D67" s="48">
        <v>36777000</v>
      </c>
      <c r="E67" s="48">
        <v>8479612.74</v>
      </c>
      <c r="F67" s="17">
        <f t="shared" si="0"/>
        <v>23.056836446692227</v>
      </c>
    </row>
    <row r="68" spans="1:6" ht="15">
      <c r="A68" s="18" t="s">
        <v>10</v>
      </c>
      <c r="B68" s="28"/>
      <c r="C68" s="23"/>
      <c r="D68" s="49"/>
      <c r="E68" s="49"/>
      <c r="F68" s="17"/>
    </row>
    <row r="69" spans="1:6" ht="15">
      <c r="A69" s="29" t="s">
        <v>122</v>
      </c>
      <c r="B69" s="30" t="s">
        <v>123</v>
      </c>
      <c r="C69" s="31" t="s">
        <v>124</v>
      </c>
      <c r="D69" s="48">
        <v>12537500</v>
      </c>
      <c r="E69" s="48">
        <v>2974463.56</v>
      </c>
      <c r="F69" s="17">
        <f t="shared" si="0"/>
        <v>23.72453487537388</v>
      </c>
    </row>
    <row r="70" spans="1:6" ht="51.75">
      <c r="A70" s="29" t="s">
        <v>125</v>
      </c>
      <c r="B70" s="30" t="s">
        <v>123</v>
      </c>
      <c r="C70" s="31" t="s">
        <v>126</v>
      </c>
      <c r="D70" s="48">
        <v>1897500</v>
      </c>
      <c r="E70" s="48">
        <v>594697.84</v>
      </c>
      <c r="F70" s="17">
        <f t="shared" si="0"/>
        <v>31.341124637681155</v>
      </c>
    </row>
    <row r="71" spans="1:6" ht="64.5">
      <c r="A71" s="29" t="s">
        <v>127</v>
      </c>
      <c r="B71" s="30" t="s">
        <v>123</v>
      </c>
      <c r="C71" s="31" t="s">
        <v>128</v>
      </c>
      <c r="D71" s="48">
        <v>1748900</v>
      </c>
      <c r="E71" s="48">
        <v>582797.84</v>
      </c>
      <c r="F71" s="17">
        <f t="shared" si="0"/>
        <v>33.323680027445825</v>
      </c>
    </row>
    <row r="72" spans="1:6" ht="26.25">
      <c r="A72" s="29" t="s">
        <v>129</v>
      </c>
      <c r="B72" s="30" t="s">
        <v>123</v>
      </c>
      <c r="C72" s="31" t="s">
        <v>130</v>
      </c>
      <c r="D72" s="48">
        <v>1748900</v>
      </c>
      <c r="E72" s="48">
        <v>582797.84</v>
      </c>
      <c r="F72" s="17">
        <f t="shared" si="0"/>
        <v>33.323680027445825</v>
      </c>
    </row>
    <row r="73" spans="1:6" ht="26.25">
      <c r="A73" s="29" t="s">
        <v>131</v>
      </c>
      <c r="B73" s="30" t="s">
        <v>123</v>
      </c>
      <c r="C73" s="31" t="s">
        <v>132</v>
      </c>
      <c r="D73" s="48">
        <v>1343200</v>
      </c>
      <c r="E73" s="48">
        <v>449472.97</v>
      </c>
      <c r="F73" s="17">
        <f t="shared" si="0"/>
        <v>33.4628476771888</v>
      </c>
    </row>
    <row r="74" spans="1:6" ht="51.75">
      <c r="A74" s="29" t="s">
        <v>133</v>
      </c>
      <c r="B74" s="30" t="s">
        <v>123</v>
      </c>
      <c r="C74" s="31" t="s">
        <v>134</v>
      </c>
      <c r="D74" s="48">
        <v>405700</v>
      </c>
      <c r="E74" s="48">
        <v>133324.87</v>
      </c>
      <c r="F74" s="17">
        <f aca="true" t="shared" si="1" ref="F74:F137">E74/D74*100</f>
        <v>32.86292087749568</v>
      </c>
    </row>
    <row r="75" spans="1:6" ht="26.25">
      <c r="A75" s="29" t="s">
        <v>135</v>
      </c>
      <c r="B75" s="30" t="s">
        <v>123</v>
      </c>
      <c r="C75" s="31" t="s">
        <v>136</v>
      </c>
      <c r="D75" s="48">
        <v>101300</v>
      </c>
      <c r="E75" s="48"/>
      <c r="F75" s="17"/>
    </row>
    <row r="76" spans="1:6" ht="39">
      <c r="A76" s="29" t="s">
        <v>137</v>
      </c>
      <c r="B76" s="30" t="s">
        <v>123</v>
      </c>
      <c r="C76" s="31" t="s">
        <v>138</v>
      </c>
      <c r="D76" s="48">
        <v>101300</v>
      </c>
      <c r="E76" s="48"/>
      <c r="F76" s="17"/>
    </row>
    <row r="77" spans="1:6" ht="39">
      <c r="A77" s="29" t="s">
        <v>139</v>
      </c>
      <c r="B77" s="30" t="s">
        <v>123</v>
      </c>
      <c r="C77" s="31" t="s">
        <v>140</v>
      </c>
      <c r="D77" s="48">
        <v>101300</v>
      </c>
      <c r="E77" s="48"/>
      <c r="F77" s="17"/>
    </row>
    <row r="78" spans="1:6" ht="15">
      <c r="A78" s="29" t="s">
        <v>141</v>
      </c>
      <c r="B78" s="30" t="s">
        <v>123</v>
      </c>
      <c r="C78" s="31" t="s">
        <v>142</v>
      </c>
      <c r="D78" s="48">
        <v>47300</v>
      </c>
      <c r="E78" s="48">
        <v>11900</v>
      </c>
      <c r="F78" s="17">
        <f t="shared" si="1"/>
        <v>25.158562367864697</v>
      </c>
    </row>
    <row r="79" spans="1:6" ht="15">
      <c r="A79" s="29" t="s">
        <v>110</v>
      </c>
      <c r="B79" s="30" t="s">
        <v>123</v>
      </c>
      <c r="C79" s="31" t="s">
        <v>143</v>
      </c>
      <c r="D79" s="48">
        <v>47300</v>
      </c>
      <c r="E79" s="48">
        <v>11900</v>
      </c>
      <c r="F79" s="17">
        <f t="shared" si="1"/>
        <v>25.158562367864697</v>
      </c>
    </row>
    <row r="80" spans="1:6" ht="39">
      <c r="A80" s="29" t="s">
        <v>144</v>
      </c>
      <c r="B80" s="30" t="s">
        <v>123</v>
      </c>
      <c r="C80" s="31" t="s">
        <v>145</v>
      </c>
      <c r="D80" s="48">
        <v>437000</v>
      </c>
      <c r="E80" s="48">
        <v>109200</v>
      </c>
      <c r="F80" s="17">
        <f t="shared" si="1"/>
        <v>24.988558352402745</v>
      </c>
    </row>
    <row r="81" spans="1:6" ht="15">
      <c r="A81" s="29" t="s">
        <v>141</v>
      </c>
      <c r="B81" s="30" t="s">
        <v>123</v>
      </c>
      <c r="C81" s="31" t="s">
        <v>146</v>
      </c>
      <c r="D81" s="48">
        <v>437000</v>
      </c>
      <c r="E81" s="48">
        <v>109200</v>
      </c>
      <c r="F81" s="17">
        <f t="shared" si="1"/>
        <v>24.988558352402745</v>
      </c>
    </row>
    <row r="82" spans="1:6" ht="15">
      <c r="A82" s="29" t="s">
        <v>110</v>
      </c>
      <c r="B82" s="30" t="s">
        <v>123</v>
      </c>
      <c r="C82" s="31" t="s">
        <v>147</v>
      </c>
      <c r="D82" s="48">
        <v>437000</v>
      </c>
      <c r="E82" s="48">
        <v>109200</v>
      </c>
      <c r="F82" s="17">
        <f t="shared" si="1"/>
        <v>24.988558352402745</v>
      </c>
    </row>
    <row r="83" spans="1:6" ht="15">
      <c r="A83" s="29" t="s">
        <v>148</v>
      </c>
      <c r="B83" s="30" t="s">
        <v>123</v>
      </c>
      <c r="C83" s="31" t="s">
        <v>149</v>
      </c>
      <c r="D83" s="48">
        <v>100000</v>
      </c>
      <c r="E83" s="48"/>
      <c r="F83" s="17"/>
    </row>
    <row r="84" spans="1:6" ht="15">
      <c r="A84" s="29" t="s">
        <v>150</v>
      </c>
      <c r="B84" s="30" t="s">
        <v>123</v>
      </c>
      <c r="C84" s="31" t="s">
        <v>151</v>
      </c>
      <c r="D84" s="48">
        <v>100000</v>
      </c>
      <c r="E84" s="48"/>
      <c r="F84" s="17"/>
    </row>
    <row r="85" spans="1:6" ht="15">
      <c r="A85" s="29" t="s">
        <v>152</v>
      </c>
      <c r="B85" s="30" t="s">
        <v>123</v>
      </c>
      <c r="C85" s="31" t="s">
        <v>153</v>
      </c>
      <c r="D85" s="48">
        <v>100000</v>
      </c>
      <c r="E85" s="48"/>
      <c r="F85" s="17"/>
    </row>
    <row r="86" spans="1:6" ht="15">
      <c r="A86" s="29" t="s">
        <v>154</v>
      </c>
      <c r="B86" s="30" t="s">
        <v>123</v>
      </c>
      <c r="C86" s="31" t="s">
        <v>155</v>
      </c>
      <c r="D86" s="48">
        <v>10103000</v>
      </c>
      <c r="E86" s="48">
        <v>2270565.72</v>
      </c>
      <c r="F86" s="17">
        <f t="shared" si="1"/>
        <v>22.474173215876476</v>
      </c>
    </row>
    <row r="87" spans="1:6" ht="64.5">
      <c r="A87" s="29" t="s">
        <v>127</v>
      </c>
      <c r="B87" s="30" t="s">
        <v>123</v>
      </c>
      <c r="C87" s="31" t="s">
        <v>156</v>
      </c>
      <c r="D87" s="48">
        <v>5997200</v>
      </c>
      <c r="E87" s="48">
        <v>1409477.2</v>
      </c>
      <c r="F87" s="17">
        <f t="shared" si="1"/>
        <v>23.502254385379842</v>
      </c>
    </row>
    <row r="88" spans="1:6" ht="26.25">
      <c r="A88" s="29" t="s">
        <v>157</v>
      </c>
      <c r="B88" s="30" t="s">
        <v>123</v>
      </c>
      <c r="C88" s="31" t="s">
        <v>158</v>
      </c>
      <c r="D88" s="48">
        <v>5997200</v>
      </c>
      <c r="E88" s="48">
        <v>1409477.2</v>
      </c>
      <c r="F88" s="17">
        <f t="shared" si="1"/>
        <v>23.502254385379842</v>
      </c>
    </row>
    <row r="89" spans="1:6" ht="15">
      <c r="A89" s="29" t="s">
        <v>159</v>
      </c>
      <c r="B89" s="30" t="s">
        <v>123</v>
      </c>
      <c r="C89" s="31" t="s">
        <v>160</v>
      </c>
      <c r="D89" s="48">
        <v>4606200</v>
      </c>
      <c r="E89" s="48">
        <v>1077151.51</v>
      </c>
      <c r="F89" s="17">
        <f t="shared" si="1"/>
        <v>23.384818505492596</v>
      </c>
    </row>
    <row r="90" spans="1:6" ht="51.75">
      <c r="A90" s="29" t="s">
        <v>161</v>
      </c>
      <c r="B90" s="30" t="s">
        <v>123</v>
      </c>
      <c r="C90" s="31" t="s">
        <v>162</v>
      </c>
      <c r="D90" s="48">
        <v>1391000</v>
      </c>
      <c r="E90" s="48">
        <v>332325.69</v>
      </c>
      <c r="F90" s="17">
        <f t="shared" si="1"/>
        <v>23.89113515456506</v>
      </c>
    </row>
    <row r="91" spans="1:6" ht="26.25">
      <c r="A91" s="29" t="s">
        <v>135</v>
      </c>
      <c r="B91" s="30" t="s">
        <v>123</v>
      </c>
      <c r="C91" s="31" t="s">
        <v>163</v>
      </c>
      <c r="D91" s="48">
        <v>3107100</v>
      </c>
      <c r="E91" s="48">
        <v>554596.52</v>
      </c>
      <c r="F91" s="17">
        <f t="shared" si="1"/>
        <v>17.849329599948504</v>
      </c>
    </row>
    <row r="92" spans="1:6" ht="39">
      <c r="A92" s="29" t="s">
        <v>137</v>
      </c>
      <c r="B92" s="30" t="s">
        <v>123</v>
      </c>
      <c r="C92" s="31" t="s">
        <v>164</v>
      </c>
      <c r="D92" s="48">
        <v>3107100</v>
      </c>
      <c r="E92" s="48">
        <v>554596.52</v>
      </c>
      <c r="F92" s="17">
        <f t="shared" si="1"/>
        <v>17.849329599948504</v>
      </c>
    </row>
    <row r="93" spans="1:6" ht="39">
      <c r="A93" s="29" t="s">
        <v>139</v>
      </c>
      <c r="B93" s="30" t="s">
        <v>123</v>
      </c>
      <c r="C93" s="31" t="s">
        <v>165</v>
      </c>
      <c r="D93" s="48">
        <v>3107100</v>
      </c>
      <c r="E93" s="48">
        <v>554596.52</v>
      </c>
      <c r="F93" s="17">
        <f t="shared" si="1"/>
        <v>17.849329599948504</v>
      </c>
    </row>
    <row r="94" spans="1:6" ht="15">
      <c r="A94" s="29" t="s">
        <v>141</v>
      </c>
      <c r="B94" s="30" t="s">
        <v>123</v>
      </c>
      <c r="C94" s="31" t="s">
        <v>166</v>
      </c>
      <c r="D94" s="48">
        <v>87700</v>
      </c>
      <c r="E94" s="48">
        <v>22000</v>
      </c>
      <c r="F94" s="17">
        <f t="shared" si="1"/>
        <v>25.085518814139114</v>
      </c>
    </row>
    <row r="95" spans="1:6" ht="15">
      <c r="A95" s="29" t="s">
        <v>110</v>
      </c>
      <c r="B95" s="30" t="s">
        <v>123</v>
      </c>
      <c r="C95" s="31" t="s">
        <v>167</v>
      </c>
      <c r="D95" s="48">
        <v>87700</v>
      </c>
      <c r="E95" s="48">
        <v>22000</v>
      </c>
      <c r="F95" s="17">
        <f t="shared" si="1"/>
        <v>25.085518814139114</v>
      </c>
    </row>
    <row r="96" spans="1:6" ht="15">
      <c r="A96" s="29" t="s">
        <v>150</v>
      </c>
      <c r="B96" s="30" t="s">
        <v>123</v>
      </c>
      <c r="C96" s="31" t="s">
        <v>168</v>
      </c>
      <c r="D96" s="48">
        <v>911000</v>
      </c>
      <c r="E96" s="48">
        <v>284492</v>
      </c>
      <c r="F96" s="17">
        <f t="shared" si="1"/>
        <v>31.228540065861694</v>
      </c>
    </row>
    <row r="97" spans="1:6" ht="15">
      <c r="A97" s="29" t="s">
        <v>169</v>
      </c>
      <c r="B97" s="30" t="s">
        <v>123</v>
      </c>
      <c r="C97" s="31" t="s">
        <v>170</v>
      </c>
      <c r="D97" s="48">
        <v>911000</v>
      </c>
      <c r="E97" s="48">
        <v>284492</v>
      </c>
      <c r="F97" s="17">
        <f t="shared" si="1"/>
        <v>31.228540065861694</v>
      </c>
    </row>
    <row r="98" spans="1:6" ht="26.25">
      <c r="A98" s="29" t="s">
        <v>171</v>
      </c>
      <c r="B98" s="30" t="s">
        <v>123</v>
      </c>
      <c r="C98" s="31" t="s">
        <v>172</v>
      </c>
      <c r="D98" s="48">
        <v>885900</v>
      </c>
      <c r="E98" s="48">
        <v>271769</v>
      </c>
      <c r="F98" s="17">
        <f t="shared" si="1"/>
        <v>30.677164465515293</v>
      </c>
    </row>
    <row r="99" spans="1:6" ht="15">
      <c r="A99" s="29" t="s">
        <v>173</v>
      </c>
      <c r="B99" s="30" t="s">
        <v>123</v>
      </c>
      <c r="C99" s="31" t="s">
        <v>174</v>
      </c>
      <c r="D99" s="48">
        <v>15100</v>
      </c>
      <c r="E99" s="48">
        <v>2963</v>
      </c>
      <c r="F99" s="17">
        <f t="shared" si="1"/>
        <v>19.62251655629139</v>
      </c>
    </row>
    <row r="100" spans="1:6" ht="15">
      <c r="A100" s="29" t="s">
        <v>175</v>
      </c>
      <c r="B100" s="30" t="s">
        <v>123</v>
      </c>
      <c r="C100" s="31" t="s">
        <v>176</v>
      </c>
      <c r="D100" s="48">
        <v>10000</v>
      </c>
      <c r="E100" s="48">
        <v>9760</v>
      </c>
      <c r="F100" s="17">
        <f t="shared" si="1"/>
        <v>97.6</v>
      </c>
    </row>
    <row r="101" spans="1:6" ht="15">
      <c r="A101" s="29" t="s">
        <v>177</v>
      </c>
      <c r="B101" s="30" t="s">
        <v>123</v>
      </c>
      <c r="C101" s="31" t="s">
        <v>178</v>
      </c>
      <c r="D101" s="48">
        <v>318700</v>
      </c>
      <c r="E101" s="48">
        <v>80000</v>
      </c>
      <c r="F101" s="17">
        <f t="shared" si="1"/>
        <v>25.101976780671475</v>
      </c>
    </row>
    <row r="102" spans="1:6" ht="15">
      <c r="A102" s="29" t="s">
        <v>179</v>
      </c>
      <c r="B102" s="30" t="s">
        <v>123</v>
      </c>
      <c r="C102" s="31" t="s">
        <v>180</v>
      </c>
      <c r="D102" s="48">
        <v>318700</v>
      </c>
      <c r="E102" s="48">
        <v>80000</v>
      </c>
      <c r="F102" s="17">
        <f t="shared" si="1"/>
        <v>25.101976780671475</v>
      </c>
    </row>
    <row r="103" spans="1:6" ht="64.5">
      <c r="A103" s="29" t="s">
        <v>127</v>
      </c>
      <c r="B103" s="30" t="s">
        <v>123</v>
      </c>
      <c r="C103" s="31" t="s">
        <v>181</v>
      </c>
      <c r="D103" s="48">
        <v>307300</v>
      </c>
      <c r="E103" s="48">
        <v>73141.98</v>
      </c>
      <c r="F103" s="17">
        <f t="shared" si="1"/>
        <v>23.80149040026033</v>
      </c>
    </row>
    <row r="104" spans="1:6" ht="26.25">
      <c r="A104" s="29" t="s">
        <v>129</v>
      </c>
      <c r="B104" s="30" t="s">
        <v>123</v>
      </c>
      <c r="C104" s="31" t="s">
        <v>182</v>
      </c>
      <c r="D104" s="48">
        <v>307300</v>
      </c>
      <c r="E104" s="48">
        <v>73141.98</v>
      </c>
      <c r="F104" s="17">
        <f t="shared" si="1"/>
        <v>23.80149040026033</v>
      </c>
    </row>
    <row r="105" spans="1:6" ht="26.25">
      <c r="A105" s="29" t="s">
        <v>131</v>
      </c>
      <c r="B105" s="30" t="s">
        <v>123</v>
      </c>
      <c r="C105" s="31" t="s">
        <v>183</v>
      </c>
      <c r="D105" s="48">
        <v>236000</v>
      </c>
      <c r="E105" s="48">
        <v>56176.66</v>
      </c>
      <c r="F105" s="17">
        <f t="shared" si="1"/>
        <v>23.803669491525426</v>
      </c>
    </row>
    <row r="106" spans="1:6" ht="51.75">
      <c r="A106" s="29" t="s">
        <v>133</v>
      </c>
      <c r="B106" s="30" t="s">
        <v>123</v>
      </c>
      <c r="C106" s="31" t="s">
        <v>184</v>
      </c>
      <c r="D106" s="48">
        <v>71300</v>
      </c>
      <c r="E106" s="48">
        <v>16965.32</v>
      </c>
      <c r="F106" s="17">
        <f t="shared" si="1"/>
        <v>23.794277699859748</v>
      </c>
    </row>
    <row r="107" spans="1:6" ht="26.25">
      <c r="A107" s="29" t="s">
        <v>135</v>
      </c>
      <c r="B107" s="30" t="s">
        <v>123</v>
      </c>
      <c r="C107" s="31" t="s">
        <v>185</v>
      </c>
      <c r="D107" s="48">
        <v>11400</v>
      </c>
      <c r="E107" s="48">
        <v>6858.02</v>
      </c>
      <c r="F107" s="17">
        <f t="shared" si="1"/>
        <v>60.1580701754386</v>
      </c>
    </row>
    <row r="108" spans="1:6" ht="39">
      <c r="A108" s="29" t="s">
        <v>137</v>
      </c>
      <c r="B108" s="30" t="s">
        <v>123</v>
      </c>
      <c r="C108" s="31" t="s">
        <v>186</v>
      </c>
      <c r="D108" s="48">
        <v>11400</v>
      </c>
      <c r="E108" s="48">
        <v>6858.02</v>
      </c>
      <c r="F108" s="17">
        <f t="shared" si="1"/>
        <v>60.1580701754386</v>
      </c>
    </row>
    <row r="109" spans="1:6" ht="39">
      <c r="A109" s="29" t="s">
        <v>139</v>
      </c>
      <c r="B109" s="30" t="s">
        <v>123</v>
      </c>
      <c r="C109" s="31" t="s">
        <v>187</v>
      </c>
      <c r="D109" s="48">
        <v>11400</v>
      </c>
      <c r="E109" s="48">
        <v>6858.02</v>
      </c>
      <c r="F109" s="17">
        <f t="shared" si="1"/>
        <v>60.1580701754386</v>
      </c>
    </row>
    <row r="110" spans="1:6" ht="26.25">
      <c r="A110" s="29" t="s">
        <v>188</v>
      </c>
      <c r="B110" s="30" t="s">
        <v>123</v>
      </c>
      <c r="C110" s="31" t="s">
        <v>189</v>
      </c>
      <c r="D110" s="48">
        <v>334000</v>
      </c>
      <c r="E110" s="48">
        <v>39453</v>
      </c>
      <c r="F110" s="17">
        <f t="shared" si="1"/>
        <v>11.812275449101795</v>
      </c>
    </row>
    <row r="111" spans="1:6" ht="39">
      <c r="A111" s="29" t="s">
        <v>190</v>
      </c>
      <c r="B111" s="30" t="s">
        <v>123</v>
      </c>
      <c r="C111" s="31" t="s">
        <v>191</v>
      </c>
      <c r="D111" s="48">
        <v>334000</v>
      </c>
      <c r="E111" s="48">
        <v>39453</v>
      </c>
      <c r="F111" s="17">
        <f t="shared" si="1"/>
        <v>11.812275449101795</v>
      </c>
    </row>
    <row r="112" spans="1:6" ht="26.25">
      <c r="A112" s="29" t="s">
        <v>135</v>
      </c>
      <c r="B112" s="30" t="s">
        <v>123</v>
      </c>
      <c r="C112" s="31" t="s">
        <v>192</v>
      </c>
      <c r="D112" s="48">
        <v>334000</v>
      </c>
      <c r="E112" s="48">
        <v>39453</v>
      </c>
      <c r="F112" s="17">
        <f t="shared" si="1"/>
        <v>11.812275449101795</v>
      </c>
    </row>
    <row r="113" spans="1:6" ht="39">
      <c r="A113" s="29" t="s">
        <v>137</v>
      </c>
      <c r="B113" s="30" t="s">
        <v>123</v>
      </c>
      <c r="C113" s="31" t="s">
        <v>193</v>
      </c>
      <c r="D113" s="48">
        <v>334000</v>
      </c>
      <c r="E113" s="48">
        <v>39453</v>
      </c>
      <c r="F113" s="17">
        <f t="shared" si="1"/>
        <v>11.812275449101795</v>
      </c>
    </row>
    <row r="114" spans="1:6" ht="39">
      <c r="A114" s="29" t="s">
        <v>139</v>
      </c>
      <c r="B114" s="30" t="s">
        <v>123</v>
      </c>
      <c r="C114" s="31" t="s">
        <v>194</v>
      </c>
      <c r="D114" s="48">
        <v>334000</v>
      </c>
      <c r="E114" s="48">
        <v>39453</v>
      </c>
      <c r="F114" s="17">
        <f t="shared" si="1"/>
        <v>11.812275449101795</v>
      </c>
    </row>
    <row r="115" spans="1:6" ht="15">
      <c r="A115" s="29" t="s">
        <v>195</v>
      </c>
      <c r="B115" s="30" t="s">
        <v>123</v>
      </c>
      <c r="C115" s="31" t="s">
        <v>196</v>
      </c>
      <c r="D115" s="48">
        <v>940000</v>
      </c>
      <c r="E115" s="48">
        <v>817673.71</v>
      </c>
      <c r="F115" s="17">
        <f t="shared" si="1"/>
        <v>86.98656489361701</v>
      </c>
    </row>
    <row r="116" spans="1:6" ht="15">
      <c r="A116" s="29" t="s">
        <v>197</v>
      </c>
      <c r="B116" s="30" t="s">
        <v>123</v>
      </c>
      <c r="C116" s="31" t="s">
        <v>198</v>
      </c>
      <c r="D116" s="48">
        <v>940000</v>
      </c>
      <c r="E116" s="48">
        <v>817673.71</v>
      </c>
      <c r="F116" s="17">
        <f t="shared" si="1"/>
        <v>86.98656489361701</v>
      </c>
    </row>
    <row r="117" spans="1:6" ht="26.25">
      <c r="A117" s="29" t="s">
        <v>135</v>
      </c>
      <c r="B117" s="30" t="s">
        <v>123</v>
      </c>
      <c r="C117" s="31" t="s">
        <v>199</v>
      </c>
      <c r="D117" s="48">
        <v>940000</v>
      </c>
      <c r="E117" s="48">
        <v>817673.71</v>
      </c>
      <c r="F117" s="17">
        <f t="shared" si="1"/>
        <v>86.98656489361701</v>
      </c>
    </row>
    <row r="118" spans="1:6" ht="39">
      <c r="A118" s="29" t="s">
        <v>137</v>
      </c>
      <c r="B118" s="30" t="s">
        <v>123</v>
      </c>
      <c r="C118" s="31" t="s">
        <v>200</v>
      </c>
      <c r="D118" s="48">
        <v>940000</v>
      </c>
      <c r="E118" s="48">
        <v>817673.71</v>
      </c>
      <c r="F118" s="17">
        <f t="shared" si="1"/>
        <v>86.98656489361701</v>
      </c>
    </row>
    <row r="119" spans="1:6" ht="39">
      <c r="A119" s="29" t="s">
        <v>139</v>
      </c>
      <c r="B119" s="30" t="s">
        <v>123</v>
      </c>
      <c r="C119" s="31" t="s">
        <v>201</v>
      </c>
      <c r="D119" s="48">
        <v>940000</v>
      </c>
      <c r="E119" s="48">
        <v>817673.71</v>
      </c>
      <c r="F119" s="17">
        <f t="shared" si="1"/>
        <v>86.98656489361701</v>
      </c>
    </row>
    <row r="120" spans="1:6" ht="15">
      <c r="A120" s="29" t="s">
        <v>202</v>
      </c>
      <c r="B120" s="30" t="s">
        <v>123</v>
      </c>
      <c r="C120" s="31" t="s">
        <v>203</v>
      </c>
      <c r="D120" s="48">
        <v>10745100</v>
      </c>
      <c r="E120" s="48">
        <v>1428819.85</v>
      </c>
      <c r="F120" s="17">
        <f t="shared" si="1"/>
        <v>13.297408586239309</v>
      </c>
    </row>
    <row r="121" spans="1:6" ht="15">
      <c r="A121" s="29" t="s">
        <v>204</v>
      </c>
      <c r="B121" s="30" t="s">
        <v>123</v>
      </c>
      <c r="C121" s="31" t="s">
        <v>205</v>
      </c>
      <c r="D121" s="48">
        <v>5495500</v>
      </c>
      <c r="E121" s="48">
        <v>6353.75</v>
      </c>
      <c r="F121" s="17">
        <f t="shared" si="1"/>
        <v>0.11561732326448913</v>
      </c>
    </row>
    <row r="122" spans="1:6" ht="26.25">
      <c r="A122" s="29" t="s">
        <v>135</v>
      </c>
      <c r="B122" s="30" t="s">
        <v>123</v>
      </c>
      <c r="C122" s="31" t="s">
        <v>206</v>
      </c>
      <c r="D122" s="48">
        <v>247400</v>
      </c>
      <c r="E122" s="48">
        <v>6353.75</v>
      </c>
      <c r="F122" s="17">
        <f t="shared" si="1"/>
        <v>2.5682093775262733</v>
      </c>
    </row>
    <row r="123" spans="1:6" ht="39">
      <c r="A123" s="29" t="s">
        <v>137</v>
      </c>
      <c r="B123" s="30" t="s">
        <v>123</v>
      </c>
      <c r="C123" s="31" t="s">
        <v>207</v>
      </c>
      <c r="D123" s="48">
        <v>247400</v>
      </c>
      <c r="E123" s="48">
        <v>6353.75</v>
      </c>
      <c r="F123" s="17">
        <f t="shared" si="1"/>
        <v>2.5682093775262733</v>
      </c>
    </row>
    <row r="124" spans="1:6" ht="39">
      <c r="A124" s="29" t="s">
        <v>139</v>
      </c>
      <c r="B124" s="30" t="s">
        <v>123</v>
      </c>
      <c r="C124" s="31" t="s">
        <v>208</v>
      </c>
      <c r="D124" s="48">
        <v>247400</v>
      </c>
      <c r="E124" s="48">
        <v>6353.75</v>
      </c>
      <c r="F124" s="17">
        <f t="shared" si="1"/>
        <v>2.5682093775262733</v>
      </c>
    </row>
    <row r="125" spans="1:6" ht="15">
      <c r="A125" s="29" t="s">
        <v>141</v>
      </c>
      <c r="B125" s="30" t="s">
        <v>123</v>
      </c>
      <c r="C125" s="31" t="s">
        <v>209</v>
      </c>
      <c r="D125" s="48">
        <v>5167000</v>
      </c>
      <c r="E125" s="48"/>
      <c r="F125" s="17"/>
    </row>
    <row r="126" spans="1:6" ht="15">
      <c r="A126" s="29" t="s">
        <v>110</v>
      </c>
      <c r="B126" s="30" t="s">
        <v>123</v>
      </c>
      <c r="C126" s="31" t="s">
        <v>210</v>
      </c>
      <c r="D126" s="48">
        <v>5167000</v>
      </c>
      <c r="E126" s="48"/>
      <c r="F126" s="17"/>
    </row>
    <row r="127" spans="1:6" ht="39">
      <c r="A127" s="29" t="s">
        <v>211</v>
      </c>
      <c r="B127" s="30" t="s">
        <v>123</v>
      </c>
      <c r="C127" s="31" t="s">
        <v>212</v>
      </c>
      <c r="D127" s="48">
        <v>81100</v>
      </c>
      <c r="E127" s="48"/>
      <c r="F127" s="17"/>
    </row>
    <row r="128" spans="1:6" ht="39">
      <c r="A128" s="29" t="s">
        <v>213</v>
      </c>
      <c r="B128" s="30" t="s">
        <v>123</v>
      </c>
      <c r="C128" s="31" t="s">
        <v>214</v>
      </c>
      <c r="D128" s="48">
        <v>81100</v>
      </c>
      <c r="E128" s="48"/>
      <c r="F128" s="17"/>
    </row>
    <row r="129" spans="1:6" ht="39">
      <c r="A129" s="29" t="s">
        <v>215</v>
      </c>
      <c r="B129" s="30" t="s">
        <v>123</v>
      </c>
      <c r="C129" s="31" t="s">
        <v>216</v>
      </c>
      <c r="D129" s="48">
        <v>81100</v>
      </c>
      <c r="E129" s="48"/>
      <c r="F129" s="17"/>
    </row>
    <row r="130" spans="1:6" ht="15">
      <c r="A130" s="29" t="s">
        <v>217</v>
      </c>
      <c r="B130" s="30" t="s">
        <v>123</v>
      </c>
      <c r="C130" s="31" t="s">
        <v>218</v>
      </c>
      <c r="D130" s="48">
        <v>102000</v>
      </c>
      <c r="E130" s="48">
        <v>17285.6</v>
      </c>
      <c r="F130" s="17">
        <f t="shared" si="1"/>
        <v>16.946666666666665</v>
      </c>
    </row>
    <row r="131" spans="1:6" ht="26.25">
      <c r="A131" s="29" t="s">
        <v>135</v>
      </c>
      <c r="B131" s="30" t="s">
        <v>123</v>
      </c>
      <c r="C131" s="31" t="s">
        <v>219</v>
      </c>
      <c r="D131" s="48">
        <v>102000</v>
      </c>
      <c r="E131" s="48">
        <v>17285.6</v>
      </c>
      <c r="F131" s="17">
        <f t="shared" si="1"/>
        <v>16.946666666666665</v>
      </c>
    </row>
    <row r="132" spans="1:6" ht="39">
      <c r="A132" s="29" t="s">
        <v>137</v>
      </c>
      <c r="B132" s="30" t="s">
        <v>123</v>
      </c>
      <c r="C132" s="31" t="s">
        <v>220</v>
      </c>
      <c r="D132" s="48">
        <v>102000</v>
      </c>
      <c r="E132" s="48">
        <v>17285.6</v>
      </c>
      <c r="F132" s="17">
        <f t="shared" si="1"/>
        <v>16.946666666666665</v>
      </c>
    </row>
    <row r="133" spans="1:6" ht="39">
      <c r="A133" s="29" t="s">
        <v>139</v>
      </c>
      <c r="B133" s="30" t="s">
        <v>123</v>
      </c>
      <c r="C133" s="31" t="s">
        <v>221</v>
      </c>
      <c r="D133" s="48">
        <v>102000</v>
      </c>
      <c r="E133" s="48">
        <v>17285.6</v>
      </c>
      <c r="F133" s="17">
        <f t="shared" si="1"/>
        <v>16.946666666666665</v>
      </c>
    </row>
    <row r="134" spans="1:6" ht="15">
      <c r="A134" s="29" t="s">
        <v>222</v>
      </c>
      <c r="B134" s="30" t="s">
        <v>123</v>
      </c>
      <c r="C134" s="31" t="s">
        <v>223</v>
      </c>
      <c r="D134" s="48">
        <v>5147600</v>
      </c>
      <c r="E134" s="48">
        <v>1405180.5</v>
      </c>
      <c r="F134" s="17">
        <f t="shared" si="1"/>
        <v>27.297779547750405</v>
      </c>
    </row>
    <row r="135" spans="1:6" ht="26.25">
      <c r="A135" s="29" t="s">
        <v>135</v>
      </c>
      <c r="B135" s="30" t="s">
        <v>123</v>
      </c>
      <c r="C135" s="31" t="s">
        <v>224</v>
      </c>
      <c r="D135" s="48">
        <v>5147600</v>
      </c>
      <c r="E135" s="48">
        <v>1405180.5</v>
      </c>
      <c r="F135" s="17">
        <f t="shared" si="1"/>
        <v>27.297779547750405</v>
      </c>
    </row>
    <row r="136" spans="1:6" ht="39">
      <c r="A136" s="29" t="s">
        <v>137</v>
      </c>
      <c r="B136" s="30" t="s">
        <v>123</v>
      </c>
      <c r="C136" s="31" t="s">
        <v>225</v>
      </c>
      <c r="D136" s="48">
        <v>5147600</v>
      </c>
      <c r="E136" s="48">
        <v>1405180.5</v>
      </c>
      <c r="F136" s="17">
        <f t="shared" si="1"/>
        <v>27.297779547750405</v>
      </c>
    </row>
    <row r="137" spans="1:6" ht="39">
      <c r="A137" s="29" t="s">
        <v>139</v>
      </c>
      <c r="B137" s="30" t="s">
        <v>123</v>
      </c>
      <c r="C137" s="31" t="s">
        <v>226</v>
      </c>
      <c r="D137" s="48">
        <v>5147600</v>
      </c>
      <c r="E137" s="48">
        <v>1405180.5</v>
      </c>
      <c r="F137" s="17">
        <f t="shared" si="1"/>
        <v>27.297779547750405</v>
      </c>
    </row>
    <row r="138" spans="1:6" ht="15">
      <c r="A138" s="29" t="s">
        <v>227</v>
      </c>
      <c r="B138" s="30" t="s">
        <v>123</v>
      </c>
      <c r="C138" s="31" t="s">
        <v>228</v>
      </c>
      <c r="D138" s="48">
        <v>116800</v>
      </c>
      <c r="E138" s="48"/>
      <c r="F138" s="17"/>
    </row>
    <row r="139" spans="1:6" ht="26.25">
      <c r="A139" s="29" t="s">
        <v>229</v>
      </c>
      <c r="B139" s="30" t="s">
        <v>123</v>
      </c>
      <c r="C139" s="31" t="s">
        <v>230</v>
      </c>
      <c r="D139" s="48">
        <v>116800</v>
      </c>
      <c r="E139" s="48"/>
      <c r="F139" s="17"/>
    </row>
    <row r="140" spans="1:6" ht="26.25">
      <c r="A140" s="29" t="s">
        <v>135</v>
      </c>
      <c r="B140" s="30" t="s">
        <v>123</v>
      </c>
      <c r="C140" s="31" t="s">
        <v>231</v>
      </c>
      <c r="D140" s="48">
        <v>116800</v>
      </c>
      <c r="E140" s="48"/>
      <c r="F140" s="17"/>
    </row>
    <row r="141" spans="1:6" ht="39">
      <c r="A141" s="29" t="s">
        <v>137</v>
      </c>
      <c r="B141" s="30" t="s">
        <v>123</v>
      </c>
      <c r="C141" s="31" t="s">
        <v>232</v>
      </c>
      <c r="D141" s="48">
        <v>116800</v>
      </c>
      <c r="E141" s="48"/>
      <c r="F141" s="17"/>
    </row>
    <row r="142" spans="1:6" ht="39">
      <c r="A142" s="29" t="s">
        <v>139</v>
      </c>
      <c r="B142" s="30" t="s">
        <v>123</v>
      </c>
      <c r="C142" s="31" t="s">
        <v>233</v>
      </c>
      <c r="D142" s="48">
        <v>116800</v>
      </c>
      <c r="E142" s="48"/>
      <c r="F142" s="17"/>
    </row>
    <row r="143" spans="1:6" ht="15">
      <c r="A143" s="29" t="s">
        <v>234</v>
      </c>
      <c r="B143" s="30" t="s">
        <v>123</v>
      </c>
      <c r="C143" s="31" t="s">
        <v>235</v>
      </c>
      <c r="D143" s="48">
        <v>11341100</v>
      </c>
      <c r="E143" s="48">
        <v>3034757.22</v>
      </c>
      <c r="F143" s="17">
        <f aca="true" t="shared" si="2" ref="F143:F176">E143/D143*100</f>
        <v>26.75893184964422</v>
      </c>
    </row>
    <row r="144" spans="1:6" ht="15">
      <c r="A144" s="29" t="s">
        <v>236</v>
      </c>
      <c r="B144" s="30" t="s">
        <v>123</v>
      </c>
      <c r="C144" s="31" t="s">
        <v>237</v>
      </c>
      <c r="D144" s="48">
        <v>11341100</v>
      </c>
      <c r="E144" s="48">
        <v>3034757.22</v>
      </c>
      <c r="F144" s="17">
        <f t="shared" si="2"/>
        <v>26.75893184964422</v>
      </c>
    </row>
    <row r="145" spans="1:6" ht="26.25">
      <c r="A145" s="29" t="s">
        <v>238</v>
      </c>
      <c r="B145" s="30" t="s">
        <v>123</v>
      </c>
      <c r="C145" s="31" t="s">
        <v>239</v>
      </c>
      <c r="D145" s="48">
        <v>50000</v>
      </c>
      <c r="E145" s="48"/>
      <c r="F145" s="17"/>
    </row>
    <row r="146" spans="1:6" ht="15">
      <c r="A146" s="29" t="s">
        <v>240</v>
      </c>
      <c r="B146" s="30" t="s">
        <v>123</v>
      </c>
      <c r="C146" s="31" t="s">
        <v>241</v>
      </c>
      <c r="D146" s="48">
        <v>50000</v>
      </c>
      <c r="E146" s="48"/>
      <c r="F146" s="17"/>
    </row>
    <row r="147" spans="1:6" ht="39">
      <c r="A147" s="29" t="s">
        <v>211</v>
      </c>
      <c r="B147" s="30" t="s">
        <v>123</v>
      </c>
      <c r="C147" s="31" t="s">
        <v>242</v>
      </c>
      <c r="D147" s="48">
        <v>11291100</v>
      </c>
      <c r="E147" s="48">
        <v>3034757.22</v>
      </c>
      <c r="F147" s="17">
        <f t="shared" si="2"/>
        <v>26.87742753141855</v>
      </c>
    </row>
    <row r="148" spans="1:6" ht="15">
      <c r="A148" s="29" t="s">
        <v>243</v>
      </c>
      <c r="B148" s="30" t="s">
        <v>123</v>
      </c>
      <c r="C148" s="31" t="s">
        <v>244</v>
      </c>
      <c r="D148" s="48">
        <v>11291100</v>
      </c>
      <c r="E148" s="48">
        <v>3034757.22</v>
      </c>
      <c r="F148" s="17">
        <f t="shared" si="2"/>
        <v>26.87742753141855</v>
      </c>
    </row>
    <row r="149" spans="1:6" ht="64.5">
      <c r="A149" s="29" t="s">
        <v>245</v>
      </c>
      <c r="B149" s="30" t="s">
        <v>123</v>
      </c>
      <c r="C149" s="31" t="s">
        <v>246</v>
      </c>
      <c r="D149" s="48">
        <v>10393400</v>
      </c>
      <c r="E149" s="48">
        <v>2875853.22</v>
      </c>
      <c r="F149" s="17">
        <f t="shared" si="2"/>
        <v>27.669994611965286</v>
      </c>
    </row>
    <row r="150" spans="1:6" ht="15">
      <c r="A150" s="29" t="s">
        <v>247</v>
      </c>
      <c r="B150" s="30" t="s">
        <v>123</v>
      </c>
      <c r="C150" s="31" t="s">
        <v>248</v>
      </c>
      <c r="D150" s="48">
        <v>897700</v>
      </c>
      <c r="E150" s="48">
        <v>158904</v>
      </c>
      <c r="F150" s="17">
        <f t="shared" si="2"/>
        <v>17.701236493260556</v>
      </c>
    </row>
    <row r="151" spans="1:6" ht="15">
      <c r="A151" s="29" t="s">
        <v>249</v>
      </c>
      <c r="B151" s="30" t="s">
        <v>123</v>
      </c>
      <c r="C151" s="31" t="s">
        <v>250</v>
      </c>
      <c r="D151" s="48">
        <v>142400</v>
      </c>
      <c r="E151" s="48">
        <v>33221.4</v>
      </c>
      <c r="F151" s="17">
        <f t="shared" si="2"/>
        <v>23.329634831460673</v>
      </c>
    </row>
    <row r="152" spans="1:6" ht="15">
      <c r="A152" s="29" t="s">
        <v>251</v>
      </c>
      <c r="B152" s="30" t="s">
        <v>123</v>
      </c>
      <c r="C152" s="31" t="s">
        <v>252</v>
      </c>
      <c r="D152" s="48">
        <v>142400</v>
      </c>
      <c r="E152" s="48">
        <v>33221.4</v>
      </c>
      <c r="F152" s="17">
        <f t="shared" si="2"/>
        <v>23.329634831460673</v>
      </c>
    </row>
    <row r="153" spans="1:6" ht="26.25">
      <c r="A153" s="29" t="s">
        <v>238</v>
      </c>
      <c r="B153" s="30" t="s">
        <v>123</v>
      </c>
      <c r="C153" s="31" t="s">
        <v>253</v>
      </c>
      <c r="D153" s="48">
        <v>142400</v>
      </c>
      <c r="E153" s="48">
        <v>33221.4</v>
      </c>
      <c r="F153" s="17">
        <f t="shared" si="2"/>
        <v>23.329634831460673</v>
      </c>
    </row>
    <row r="154" spans="1:6" ht="26.25">
      <c r="A154" s="29" t="s">
        <v>254</v>
      </c>
      <c r="B154" s="30" t="s">
        <v>123</v>
      </c>
      <c r="C154" s="31" t="s">
        <v>255</v>
      </c>
      <c r="D154" s="48">
        <v>142400</v>
      </c>
      <c r="E154" s="48">
        <v>33221.4</v>
      </c>
      <c r="F154" s="17">
        <f t="shared" si="2"/>
        <v>23.329634831460673</v>
      </c>
    </row>
    <row r="155" spans="1:6" ht="39">
      <c r="A155" s="29" t="s">
        <v>256</v>
      </c>
      <c r="B155" s="30" t="s">
        <v>123</v>
      </c>
      <c r="C155" s="31" t="s">
        <v>257</v>
      </c>
      <c r="D155" s="48">
        <v>142400</v>
      </c>
      <c r="E155" s="48">
        <v>33221.4</v>
      </c>
      <c r="F155" s="17">
        <f t="shared" si="2"/>
        <v>23.329634831460673</v>
      </c>
    </row>
    <row r="156" spans="1:6" ht="15">
      <c r="A156" s="29" t="s">
        <v>258</v>
      </c>
      <c r="B156" s="30" t="s">
        <v>123</v>
      </c>
      <c r="C156" s="31" t="s">
        <v>259</v>
      </c>
      <c r="D156" s="48">
        <v>10000</v>
      </c>
      <c r="E156" s="48"/>
      <c r="F156" s="17"/>
    </row>
    <row r="157" spans="1:6" ht="15">
      <c r="A157" s="29" t="s">
        <v>260</v>
      </c>
      <c r="B157" s="30" t="s">
        <v>123</v>
      </c>
      <c r="C157" s="31" t="s">
        <v>261</v>
      </c>
      <c r="D157" s="48">
        <v>10000</v>
      </c>
      <c r="E157" s="48"/>
      <c r="F157" s="17"/>
    </row>
    <row r="158" spans="1:6" ht="26.25">
      <c r="A158" s="29" t="s">
        <v>135</v>
      </c>
      <c r="B158" s="30" t="s">
        <v>123</v>
      </c>
      <c r="C158" s="31" t="s">
        <v>262</v>
      </c>
      <c r="D158" s="48">
        <v>10000</v>
      </c>
      <c r="E158" s="48"/>
      <c r="F158" s="17"/>
    </row>
    <row r="159" spans="1:6" ht="39">
      <c r="A159" s="29" t="s">
        <v>137</v>
      </c>
      <c r="B159" s="30" t="s">
        <v>123</v>
      </c>
      <c r="C159" s="31" t="s">
        <v>263</v>
      </c>
      <c r="D159" s="48">
        <v>10000</v>
      </c>
      <c r="E159" s="48"/>
      <c r="F159" s="17"/>
    </row>
    <row r="160" spans="1:6" ht="39">
      <c r="A160" s="29" t="s">
        <v>139</v>
      </c>
      <c r="B160" s="30" t="s">
        <v>123</v>
      </c>
      <c r="C160" s="31" t="s">
        <v>264</v>
      </c>
      <c r="D160" s="48">
        <v>10000</v>
      </c>
      <c r="E160" s="48"/>
      <c r="F160" s="17"/>
    </row>
    <row r="161" spans="1:6" ht="15">
      <c r="A161" s="29" t="s">
        <v>265</v>
      </c>
      <c r="B161" s="30" t="s">
        <v>123</v>
      </c>
      <c r="C161" s="31" t="s">
        <v>266</v>
      </c>
      <c r="D161" s="48">
        <v>291400</v>
      </c>
      <c r="E161" s="48">
        <v>71224</v>
      </c>
      <c r="F161" s="17">
        <f t="shared" si="2"/>
        <v>24.44200411805079</v>
      </c>
    </row>
    <row r="162" spans="1:6" ht="15">
      <c r="A162" s="29" t="s">
        <v>267</v>
      </c>
      <c r="B162" s="30" t="s">
        <v>123</v>
      </c>
      <c r="C162" s="31" t="s">
        <v>268</v>
      </c>
      <c r="D162" s="48">
        <v>291400</v>
      </c>
      <c r="E162" s="48">
        <v>71224</v>
      </c>
      <c r="F162" s="17">
        <f t="shared" si="2"/>
        <v>24.44200411805079</v>
      </c>
    </row>
    <row r="163" spans="1:6" ht="26.25">
      <c r="A163" s="29" t="s">
        <v>135</v>
      </c>
      <c r="B163" s="30" t="s">
        <v>123</v>
      </c>
      <c r="C163" s="31" t="s">
        <v>269</v>
      </c>
      <c r="D163" s="48">
        <v>291400</v>
      </c>
      <c r="E163" s="48">
        <v>71224</v>
      </c>
      <c r="F163" s="17">
        <f t="shared" si="2"/>
        <v>24.44200411805079</v>
      </c>
    </row>
    <row r="164" spans="1:6" ht="39">
      <c r="A164" s="29" t="s">
        <v>137</v>
      </c>
      <c r="B164" s="30" t="s">
        <v>123</v>
      </c>
      <c r="C164" s="31" t="s">
        <v>270</v>
      </c>
      <c r="D164" s="48">
        <v>291400</v>
      </c>
      <c r="E164" s="48">
        <v>71224</v>
      </c>
      <c r="F164" s="17">
        <f t="shared" si="2"/>
        <v>24.44200411805079</v>
      </c>
    </row>
    <row r="165" spans="1:6" ht="39">
      <c r="A165" s="29" t="s">
        <v>139</v>
      </c>
      <c r="B165" s="30" t="s">
        <v>123</v>
      </c>
      <c r="C165" s="31" t="s">
        <v>271</v>
      </c>
      <c r="D165" s="48">
        <v>291400</v>
      </c>
      <c r="E165" s="48">
        <v>71224</v>
      </c>
      <c r="F165" s="17">
        <f t="shared" si="2"/>
        <v>24.44200411805079</v>
      </c>
    </row>
    <row r="166" spans="1:6" ht="15">
      <c r="A166" s="32"/>
      <c r="B166" s="33"/>
      <c r="C166" s="33"/>
      <c r="D166" s="50"/>
      <c r="E166" s="50"/>
      <c r="F166" s="17"/>
    </row>
    <row r="167" spans="1:6" ht="15">
      <c r="A167" s="34" t="s">
        <v>272</v>
      </c>
      <c r="B167" s="35">
        <v>450</v>
      </c>
      <c r="C167" s="36" t="s">
        <v>9</v>
      </c>
      <c r="D167" s="51">
        <v>-1680000</v>
      </c>
      <c r="E167" s="51">
        <v>1647205.16</v>
      </c>
      <c r="F167" s="17">
        <f t="shared" si="2"/>
        <v>-98.04792619047619</v>
      </c>
    </row>
    <row r="168" spans="1:6" ht="15">
      <c r="A168" s="37"/>
      <c r="B168" s="37"/>
      <c r="C168" s="37"/>
      <c r="D168" s="52"/>
      <c r="E168" s="52"/>
      <c r="F168" s="17"/>
    </row>
    <row r="169" spans="1:6" ht="26.25">
      <c r="A169" s="26" t="s">
        <v>273</v>
      </c>
      <c r="B169" s="15" t="s">
        <v>274</v>
      </c>
      <c r="C169" s="16" t="s">
        <v>9</v>
      </c>
      <c r="D169" s="45">
        <v>1680000</v>
      </c>
      <c r="E169" s="45">
        <v>-1647205.16</v>
      </c>
      <c r="F169" s="17">
        <f t="shared" si="2"/>
        <v>-98.04792619047619</v>
      </c>
    </row>
    <row r="170" spans="1:6" ht="15">
      <c r="A170" s="38" t="s">
        <v>275</v>
      </c>
      <c r="B170" s="19"/>
      <c r="C170" s="20"/>
      <c r="D170" s="46"/>
      <c r="E170" s="46"/>
      <c r="F170" s="17"/>
    </row>
    <row r="171" spans="1:6" ht="15">
      <c r="A171" s="39" t="s">
        <v>276</v>
      </c>
      <c r="B171" s="40" t="s">
        <v>277</v>
      </c>
      <c r="C171" s="31" t="s">
        <v>9</v>
      </c>
      <c r="D171" s="48"/>
      <c r="E171" s="48"/>
      <c r="F171" s="17"/>
    </row>
    <row r="172" spans="1:6" ht="15">
      <c r="A172" s="41" t="s">
        <v>278</v>
      </c>
      <c r="B172" s="19"/>
      <c r="C172" s="20"/>
      <c r="D172" s="46"/>
      <c r="E172" s="46"/>
      <c r="F172" s="17"/>
    </row>
    <row r="173" spans="1:6" ht="15">
      <c r="A173" s="39" t="s">
        <v>279</v>
      </c>
      <c r="B173" s="40" t="s">
        <v>280</v>
      </c>
      <c r="C173" s="31" t="s">
        <v>9</v>
      </c>
      <c r="D173" s="48"/>
      <c r="E173" s="48"/>
      <c r="F173" s="17"/>
    </row>
    <row r="174" spans="1:6" ht="15">
      <c r="A174" s="41" t="s">
        <v>278</v>
      </c>
      <c r="B174" s="19"/>
      <c r="C174" s="20"/>
      <c r="D174" s="46"/>
      <c r="E174" s="46"/>
      <c r="F174" s="17"/>
    </row>
    <row r="175" spans="1:6" ht="15">
      <c r="A175" s="39" t="s">
        <v>281</v>
      </c>
      <c r="B175" s="40" t="s">
        <v>282</v>
      </c>
      <c r="C175" s="31" t="s">
        <v>9</v>
      </c>
      <c r="D175" s="48">
        <v>1680000</v>
      </c>
      <c r="E175" s="48">
        <v>-1647205.16</v>
      </c>
      <c r="F175" s="17">
        <f t="shared" si="2"/>
        <v>-98.04792619047619</v>
      </c>
    </row>
    <row r="176" spans="1:6" ht="26.25">
      <c r="A176" s="42" t="s">
        <v>283</v>
      </c>
      <c r="B176" s="43" t="s">
        <v>282</v>
      </c>
      <c r="C176" s="44" t="s">
        <v>284</v>
      </c>
      <c r="D176" s="48">
        <v>1680000</v>
      </c>
      <c r="E176" s="48">
        <v>-1647205.16</v>
      </c>
      <c r="F176" s="17">
        <f t="shared" si="2"/>
        <v>-98.04792619047619</v>
      </c>
    </row>
    <row r="177" spans="1:6" ht="15">
      <c r="A177" s="39" t="s">
        <v>285</v>
      </c>
      <c r="B177" s="40" t="s">
        <v>286</v>
      </c>
      <c r="C177" s="31" t="s">
        <v>9</v>
      </c>
      <c r="D177" s="48"/>
      <c r="E177" s="48">
        <v>-10144248.9</v>
      </c>
      <c r="F177" s="17"/>
    </row>
    <row r="178" spans="1:6" ht="15">
      <c r="A178" s="42" t="s">
        <v>287</v>
      </c>
      <c r="B178" s="43" t="s">
        <v>286</v>
      </c>
      <c r="C178" s="44" t="s">
        <v>288</v>
      </c>
      <c r="D178" s="48"/>
      <c r="E178" s="48">
        <v>-10144248.9</v>
      </c>
      <c r="F178" s="17"/>
    </row>
    <row r="179" spans="1:6" ht="26.25">
      <c r="A179" s="42" t="s">
        <v>289</v>
      </c>
      <c r="B179" s="43" t="s">
        <v>286</v>
      </c>
      <c r="C179" s="44" t="s">
        <v>290</v>
      </c>
      <c r="D179" s="48"/>
      <c r="E179" s="48">
        <v>-10144248.9</v>
      </c>
      <c r="F179" s="17"/>
    </row>
    <row r="180" spans="1:6" ht="26.25">
      <c r="A180" s="42" t="s">
        <v>291</v>
      </c>
      <c r="B180" s="43" t="s">
        <v>286</v>
      </c>
      <c r="C180" s="44" t="s">
        <v>292</v>
      </c>
      <c r="D180" s="48"/>
      <c r="E180" s="48">
        <v>-10144248.9</v>
      </c>
      <c r="F180" s="17"/>
    </row>
    <row r="181" spans="1:6" ht="15">
      <c r="A181" s="39" t="s">
        <v>293</v>
      </c>
      <c r="B181" s="40" t="s">
        <v>294</v>
      </c>
      <c r="C181" s="31" t="s">
        <v>9</v>
      </c>
      <c r="D181" s="48"/>
      <c r="E181" s="48">
        <v>8497043.74</v>
      </c>
      <c r="F181" s="17"/>
    </row>
    <row r="182" spans="1:6" ht="15">
      <c r="A182" s="42" t="s">
        <v>295</v>
      </c>
      <c r="B182" s="43" t="s">
        <v>294</v>
      </c>
      <c r="C182" s="44" t="s">
        <v>296</v>
      </c>
      <c r="D182" s="48"/>
      <c r="E182" s="48">
        <v>8497043.74</v>
      </c>
      <c r="F182" s="17"/>
    </row>
    <row r="183" spans="1:6" ht="26.25">
      <c r="A183" s="42" t="s">
        <v>297</v>
      </c>
      <c r="B183" s="43" t="s">
        <v>294</v>
      </c>
      <c r="C183" s="44" t="s">
        <v>298</v>
      </c>
      <c r="D183" s="48"/>
      <c r="E183" s="48">
        <v>8497043.74</v>
      </c>
      <c r="F183" s="17"/>
    </row>
    <row r="184" spans="1:6" ht="26.25">
      <c r="A184" s="42" t="s">
        <v>299</v>
      </c>
      <c r="B184" s="43" t="s">
        <v>294</v>
      </c>
      <c r="C184" s="44" t="s">
        <v>300</v>
      </c>
      <c r="D184" s="48"/>
      <c r="E184" s="48">
        <v>8497043.74</v>
      </c>
      <c r="F184" s="17"/>
    </row>
  </sheetData>
  <sheetProtection/>
  <autoFilter ref="A7:G184"/>
  <mergeCells count="6">
    <mergeCell ref="D1:F1"/>
    <mergeCell ref="D2:F2"/>
    <mergeCell ref="D3:F3"/>
    <mergeCell ref="A4:F4"/>
    <mergeCell ref="A5:F5"/>
    <mergeCell ref="E6:F6"/>
  </mergeCells>
  <printOptions/>
  <pageMargins left="0.984251968503937" right="0.3937007874015748" top="0.7874015748031497" bottom="0.7874015748031497" header="0" footer="0"/>
  <pageSetup errors="blank" fitToHeight="0" fitToWidth="2" horizontalDpi="600" verticalDpi="600" orientation="portrait" paperSize="9" scale="74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KonoplevaNV</dc:creator>
  <cp:keywords/>
  <dc:description/>
  <cp:lastModifiedBy>k11746</cp:lastModifiedBy>
  <cp:lastPrinted>2017-05-15T07:11:41Z</cp:lastPrinted>
  <dcterms:created xsi:type="dcterms:W3CDTF">2017-04-11T07:50:23Z</dcterms:created>
  <dcterms:modified xsi:type="dcterms:W3CDTF">2017-05-15T07:11:44Z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C:\Users\User\AppData\Local\Кейсистемс\Свод-СМАРТ\ReportManager\0503317g_20160101__win_8_2.xls</vt:lpwstr>
  </property>
</Properties>
</file>